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\1. ส่งงาน TR เพื่อพิจารณาตรวจสอบ (ของทุกแผนก)\QMR\2023-10-18 VE List (Update จาก Vehha)\"/>
    </mc:Choice>
  </mc:AlternateContent>
  <bookViews>
    <workbookView xWindow="0" yWindow="0" windowWidth="28800" windowHeight="12315"/>
  </bookViews>
  <sheets>
    <sheet name="Structure" sheetId="1" r:id="rId1"/>
    <sheet name="Architect" sheetId="2" r:id="rId2"/>
    <sheet name="Electrical" sheetId="3" r:id="rId3"/>
    <sheet name="Air Condition" sheetId="6" r:id="rId4"/>
    <sheet name="Sanitary" sheetId="4" r:id="rId5"/>
    <sheet name="Fire Alarm" sheetId="8" r:id="rId6"/>
    <sheet name="Fire Protection" sheetId="5" r:id="rId7"/>
    <sheet name="Interior" sheetId="7" r:id="rId8"/>
    <sheet name="Kitchen" sheetId="12" r:id="rId9"/>
    <sheet name=" Landscape" sheetId="11" r:id="rId10"/>
    <sheet name=" Signage" sheetId="10" r:id="rId11"/>
    <sheet name="Audio &amp; Video" sheetId="9" r:id="rId12"/>
  </sheets>
  <definedNames>
    <definedName name="OLE_LINK81" localSheetId="9">' Landscape'!#REF!</definedName>
    <definedName name="OLE_LINK81" localSheetId="10">' Signage'!#REF!</definedName>
    <definedName name="OLE_LINK81" localSheetId="3">'Air Condition'!#REF!</definedName>
    <definedName name="OLE_LINK81" localSheetId="1">Architect!$B$27</definedName>
    <definedName name="OLE_LINK81" localSheetId="11">'Audio &amp; Video'!#REF!</definedName>
    <definedName name="OLE_LINK81" localSheetId="2">Electrical!#REF!</definedName>
    <definedName name="OLE_LINK81" localSheetId="5">'Fire Alarm'!#REF!</definedName>
    <definedName name="OLE_LINK81" localSheetId="6">'Fire Protection'!#REF!</definedName>
    <definedName name="OLE_LINK81" localSheetId="7">Interior!#REF!</definedName>
    <definedName name="OLE_LINK81" localSheetId="8">Kitchen!#REF!</definedName>
    <definedName name="OLE_LINK81" localSheetId="4">Sanitary!#REF!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/>
  <c r="A8" i="3" s="1"/>
  <c r="A6" i="11" l="1"/>
  <c r="A7" i="11" s="1"/>
  <c r="A8" i="11" s="1"/>
  <c r="A9" i="11" s="1"/>
  <c r="A10" i="11" s="1"/>
  <c r="A11" i="11" s="1"/>
  <c r="A6" i="12"/>
  <c r="A7" i="12" s="1"/>
  <c r="A8" i="12" s="1"/>
  <c r="A9" i="12" s="1"/>
  <c r="A10" i="12" s="1"/>
  <c r="A11" i="12" s="1"/>
  <c r="A12" i="12" s="1"/>
  <c r="A13" i="12" s="1"/>
  <c r="A6" i="10" l="1"/>
  <c r="A6" i="9"/>
  <c r="A7" i="8"/>
  <c r="A8" i="8" s="1"/>
  <c r="A9" i="8" s="1"/>
  <c r="A6" i="8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6" i="6" l="1"/>
  <c r="A7" i="6" s="1"/>
  <c r="A8" i="6" s="1"/>
  <c r="A9" i="6" s="1"/>
  <c r="A6" i="5"/>
  <c r="A7" i="5" s="1"/>
  <c r="A8" i="5" s="1"/>
  <c r="A9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1" i="3" l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<sst xmlns="http://schemas.openxmlformats.org/spreadsheetml/2006/main" count="201" uniqueCount="162">
  <si>
    <t>ลำดับ</t>
  </si>
  <si>
    <t>รายการ</t>
  </si>
  <si>
    <t>งานโครงสร้าง</t>
  </si>
  <si>
    <t xml:space="preserve">VALUE ENGINEERING LIST </t>
  </si>
  <si>
    <t>ลดรูปแบบโครงสร้างถนนจากโครงสร้างถนนบนเสาเข็ม เป็นบนวัสดุบดอัดแน่น ซึ่งจะมีผลต่อความหนาคอนกรีตและเหล็กเสริม</t>
  </si>
  <si>
    <t>ลดความยาวเสาเข็มสำหรรับโครงสร้างถนน</t>
  </si>
  <si>
    <t>ลดการเสริมเหล็กฐานราก</t>
  </si>
  <si>
    <t>ลดการเสริมเหล็กโครงสร้างพื้นอัดแรง</t>
  </si>
  <si>
    <t>ลดการเสริมเหล็กคานถ่ายแรง</t>
  </si>
  <si>
    <t>ลดการเสริมเหล็กผนังลิฟท์หรือเสาอาคาร</t>
  </si>
  <si>
    <t>ให้พิจารณาเปลี่ยนบางพื้นที่ของถนนจากโครงสร้างบนเสาเข็ม เป็นโครงสร้างบนวัสดุบดอัดแน่น</t>
  </si>
  <si>
    <t>เปลี่ยนรูปแบบฐานเครื่องจักร, ตอม่อร่วมกับขาของเครื่องจักร (คล้ายหมอนรางรถไฟ)</t>
  </si>
  <si>
    <t>เปลี่ยนจากช่องเปิดที่พื้นเป็นฝังท่อลอดแทน</t>
  </si>
  <si>
    <t>เปลี่ยนโครงสร้างพื้นจากถ่ายแรงสองทางเป็นถ่ายแรงทางเดียวในพื้นที่ที่สามารถเปลี่ยนไป</t>
  </si>
  <si>
    <t>งานสถาปัตยกรรม</t>
  </si>
  <si>
    <t>ผนังคอนกรีตสำเร็จรูปสามารถลดความหนาได้หรือไม่?</t>
  </si>
  <si>
    <t>เปลี่ยนการขึ้นรูป GRC ด้วยการขึ้นรูปคอนกรีต</t>
  </si>
  <si>
    <t>เปลี่ยนจมูกบันไดจากกระเบื้องนำเข้าเป็นจมูกกระเบื้องเคนไซ</t>
  </si>
  <si>
    <t>เปลี่ยนสกิมโค้ทผนังเป็นฉาบและทาสี</t>
  </si>
  <si>
    <t>เปลี่ยนหินนำเข้าเป็นหินภายในประเทศ</t>
  </si>
  <si>
    <t>เปลี่ยนกระเบื้องที่นำเข้าเป็นกระเบื้องภายใน ประเทศ</t>
  </si>
  <si>
    <t>เปลี่ยนกระเบื้องโมเสคสระว่ายน้ำเป็นกระเบื้อง</t>
  </si>
  <si>
    <t>เปลี่ยนพื้นไม้ระเบียงสระเป็นแผ่นพื้นเฌอร่า</t>
  </si>
  <si>
    <t>ยกเลิกกล่องไฟเหนือเคาน์เตอร์โต๊ะเครื่องแป้ง</t>
  </si>
  <si>
    <t>เปลี่ยนบันไดกระเบื้องเป็นบันไดซีเมนต์ขัดมัน</t>
  </si>
  <si>
    <t>เปลี่ยนฉนวนกันเสียงในห้องเครื่อง ยกเลิกในพื้นที่ที่ไม่ใช่ที่อยู่อาศัย</t>
  </si>
  <si>
    <t>เปลี่ยนขนาดกระเบื้องจาก 12 x 12 นิ้ว เป็น 8 x 8 นิ้ว สำหรับห้องขยะ โกดังเก็บของ และห้อง รปภ.</t>
  </si>
  <si>
    <t>ประตู และอุปกรณ์ของประตู (มาตรฐานสูงเกินไป) เปลี่ยนเป็น VVP หรือไม่</t>
  </si>
  <si>
    <t>สุขภัณฑ์ (ลดสเป็คและรุ่น)</t>
  </si>
  <si>
    <t>ปรับผิวถนนรอบอาคารให้เป็นพื้นคอนกรีตเรียบ</t>
  </si>
  <si>
    <t>เปลี่ยนพื้นกระเบื้องเป็นซีเมนต์ขัดมันสำหรับบางห้องที่ BOH หรือพื้นที่ส่วนกลาง</t>
  </si>
  <si>
    <t>เปลี่ยนท่อร้อยสายไฟเมนและท่อร้อยสายโทรศัพท์ใต้ดินจากประเภท "FRC" เป็น "HDPE"</t>
  </si>
  <si>
    <t>เปลี่ยนวัสดุรางเคเบิ้ลเทรย์และวัสดุรางเดินสายไฟจาก "Hot Dipped Galvanized" เป็น "Epoxy Coating"</t>
  </si>
  <si>
    <t>สำหรับระบบเสียงประกาศ (PA System) ให้ยกเลิกลำโพงที่ทางเดินส่วนกลางของชั้นที่อยู่อาศัยและเป็นไปใช้ Bell Alarm แทน</t>
  </si>
  <si>
    <t>เลือกโคมไฟและอุปกรณ์แสงสว่าง แบรนด์ที่เทียบเท่า (เช่น "ออปเท็กซ์")</t>
  </si>
  <si>
    <t>เปลี่ยนหม้อแปลงไฟฟ้าจาก "คอยล์ทองแดง" เป็น "คอยล์อลูมิเนียม"</t>
  </si>
  <si>
    <t xml:space="preserve">ลดขนาดความจุถังเก็บน้ำมันเชื้อเพลิงของเครื่องกำเนิดไฟฟ้าจาก 24 ชม. เป็น 8 ชม. </t>
  </si>
  <si>
    <t>แก้ไขระบบฟ้าผ่าจาก "ตัวนำลงเทปทองแดง" เป็น "ตัวนำลงเทปอลูมิเนียม"</t>
  </si>
  <si>
    <t>เปลี่ยนชนิดของกล้องวงจรปิด</t>
  </si>
  <si>
    <t>งานระบบสุขาภิบาล</t>
  </si>
  <si>
    <t>เปลี่ยนน้ำยาฆ่าเชื้อในการบำบัดน้ำจากโอโซนเป็นคลอรีน</t>
  </si>
  <si>
    <t>เปลี่ยนท่อเหล็กเป็นท่อ UPVC</t>
  </si>
  <si>
    <t>เปลี่ยนท่อน้ำร้อนทองแดงเป็นท่อ PPE</t>
  </si>
  <si>
    <t>เปลี่ยนวัสดุท่อน้ำดีจาก "PE-Lined Steel Pipe" เป็น "Poly Propylene Random Copolymer (PP-R PN20)"</t>
  </si>
  <si>
    <t xml:space="preserve">เปลี่ยนฝาครอบท่อจากกัลป์วาไนซ์ทาสี เป็น PVC </t>
  </si>
  <si>
    <t>ลดจำนวน ของชุดฟลอร์เดรนระบายน้ำที่ระเบียงจาก 2 จุดให้เหลือ 1 จุด</t>
  </si>
  <si>
    <t>เปลี่ยนหัวสปริงเกลอร์จากแบบ Concealed เป็น แบบ Pendent</t>
  </si>
  <si>
    <t>ยกเลิก FM-200 ของระบบป้องกันอัคคีภัย</t>
  </si>
  <si>
    <t>แผงควบคุมชุดเครื่องสูบน้ำดับเพลิง และเครื่องสูบน้ำรักษาความดัน เท่านั้นที่ได้รับการรับรองจาก UL หรือ FM ส่วนครื่องสูบน้ำดับเพลิง และเครื่องสูบน้ำรักษาความดัน จะต้องผลิตและติดตั้งตามมาตรฐาน NFPA 20</t>
  </si>
  <si>
    <t>ยกเลิกเกทวาล์วด้านส่วนที่พักอาศัยและเปลี่ยนชนิดของวาล์วควบคุมการไหลจาก "OS&amp;Y" เป็น "วาล์วปีกผีเสื้อพร้อมอุปกรณ์เช็คสถานะวาล์ว"</t>
  </si>
  <si>
    <t>เปลี่ยนประเภทของวาล์วควบคุมจาก OS&amp;Y เป็นวาล์วปีกผีเสื้อพร้อมอุปกรณ์เช็คสถานะวาล์ว</t>
  </si>
  <si>
    <t>เปลี่ยนท่อสารทำความเย็นจากท่อทองแดงชนิด L เป็น ชนิด M</t>
  </si>
  <si>
    <t>ยกเลิกการหุ้มฉนวนท่อเดรนของเครื่องปรับอากาศที่ติดตั้งอยูในแนวดิ่งผนัง</t>
  </si>
  <si>
    <t>เปลี่ยนวัสดุท่อเดรนของเครื่องปรับอากาศจาก "GSP Class M" เป็น "PVC Class 8.5 "</t>
  </si>
  <si>
    <t>ยกเลิกท่อดักระบายอากาศที่อยู่ใน Shaft จากท่อดักเหล็กดำ เป็น ท่อดักสังกะสีความหนา Gauge 20</t>
  </si>
  <si>
    <t>เปลี่ยน GRC บนหน้าอาคารด้วยแผ่นผนังคอนกรีตสำเร็จรูป</t>
  </si>
  <si>
    <t>เปลี่ยนราวเหล็กดัดอิตาลีเป็นราวเหล็กทำสี</t>
  </si>
  <si>
    <t>เปลี่ยนฝ้าเพดานยิปซั่มฉาบเรียบเป็นระบบทีบาร์</t>
  </si>
  <si>
    <t>เปลี่ยนประตูเหล็กภายในห้องบางห้อง (ห้องปั๊ม, ห้องขยะ, ห้องพัดลม, ห้องเก็บของ) ด้วยประตูไม้ ซึ่งไม่สามารถป้องกันไฟได้</t>
  </si>
  <si>
    <t>เปลี่ยนประตูช่องชาร์ปจากบานเหล็กเป็นบานไม้</t>
  </si>
  <si>
    <t>เปลี่ยนบานประตูกระจกเปลือยเป็นประตูบานกระจกมีกรอบ</t>
  </si>
  <si>
    <t>ลดหรือปรับเปลี่ยนความหนาของโครงลูกฟักบานหน้าต่างอะลูมิเนียมจาก 3.0 มม. เป็น 2 มม.</t>
  </si>
  <si>
    <t>เปลี่ยนระบบทำสีผิวสำหรับอลูมินั่ม จากระบบสีฝุ่นเป็นระบบสีอโนไดซ์ (หากทำได้)</t>
  </si>
  <si>
    <t>ลดความหนาของกระจกหน้าต่างตามความเหมาะสมเช่นใช้กับบานที่ระดับแรงลมแตกต่างกันตามความสูง</t>
  </si>
  <si>
    <t>เปลี่ยนอุปกรณ์ประตูหน้าต่างจากที่ระบุในรายการประกอบแบบ เป็นชนิดที่คุณสมบัติเทียบเท่า</t>
  </si>
  <si>
    <t>เปลี่ยนไม้ระแนงบังแดดระเบียงสระจากไม้เป็นแผ่นผนังเฌอร่า</t>
  </si>
  <si>
    <t>เปลี่ยนลูกกรงกระจกแบบเปลือยฝังพื้นขอบระเบียงเป็นราวเตนเลส</t>
  </si>
  <si>
    <t>ยกเลิกกันชนเหล็กมุมเสาเป็นทาสีเตือน</t>
  </si>
  <si>
    <t>ลดผนังที่ไม่ใช่ป้องกันไฟไหม้ จากก่ออิฐเต็มเป็นอิฐครึ่งแผ่น</t>
  </si>
  <si>
    <t>ห้องฝ่ายสนับสนุน (Back Of House) ใดๆ บ้างที่ไม่ต้องการเพดาน เพื่อยกเลิกเปลี่ยนเป็นทาสีท้องพื้นแทน</t>
  </si>
  <si>
    <t>ผนังภายในห้องเครื่องและช่องท่อห้องควบคุม บันไดหนีไฟ เป็นฉาบผนัง ผิวเรียบ ไม่ต้องขัดเรียบ ไม่ทาสี</t>
  </si>
  <si>
    <t>ลดพื้นที่ผนังที่ตกแต่งบางส่วนด้วยหินเป็นกระเบื้องหรือฉาบปูนเรียบและทาสี</t>
  </si>
  <si>
    <t>งานตกแต่งภายใน</t>
  </si>
  <si>
    <t>งานระบบปรับอากาศ และระบายอากาศ</t>
  </si>
  <si>
    <t>งานป้าย</t>
  </si>
  <si>
    <t>งานระบบป้องกันอัคคีภัย</t>
  </si>
  <si>
    <t>งานระบบแจ้งเตือนอัคคีภัย</t>
  </si>
  <si>
    <t>งานระบบเสียงและวีดีโอ</t>
  </si>
  <si>
    <t>งานภูมิทัศน์</t>
  </si>
  <si>
    <t>งานระบบไฟฟ้า, ไฟฟ้าสื่อสาร, Network</t>
  </si>
  <si>
    <t>เลือกใช้  Busway Enclosed by Extruded Steel  แทน Enclosed by Extruded Aluminum</t>
  </si>
  <si>
    <t>ยกเลิก Flashing รอบท่อไอเสียภายในห้องเครื่อง</t>
  </si>
  <si>
    <t>เปลี่ยน Submerged Pump ชนิด Horizontal เป็นชนิด Vertical</t>
  </si>
  <si>
    <t xml:space="preserve">ยกเลิก Strainer Valve ของมิเตอร์น้ำที่ห้องชุดทั้งหมด </t>
  </si>
  <si>
    <t>ปรับลดชนิด Valve โดย CW ตั้งแต่ 2.5" ขึ้นไป จาก Gate Valve เป็น Butterfly Valve</t>
  </si>
  <si>
    <t>งานครัว และ Laundry</t>
  </si>
  <si>
    <t>บริเวณผนังหลังเครื่องครัว ถ้าเป็นกระเบื้อง ลดเป็นสีน้ำมัน</t>
  </si>
  <si>
    <t xml:space="preserve">Exhaust Hood พิจารณาเปลี่ยนเป็นของในประเทศ เช่นปกตินิยมสเปคเป็น Haulton ให้เปลี่ยนเป็นของในประเทศ แต่ต้องพิจารณาขนาด </t>
  </si>
  <si>
    <t>ห้องขยะ ผนังกระเบื้องไม่จำเป็นต้องเต็มความสูง</t>
  </si>
  <si>
    <t>Kitchen Equipment ปรับเลือกรุ่นจากใช้งาน 3 Phases เป็น Single Phase จะลดสายไฟและอุปกรณ์ไฟฟ้าลงได้มาก</t>
  </si>
  <si>
    <t>Kitchen Equipment ปรับเลือกที่ต้องนำเข้า จากบางประเทศจะลดราคาได้ เช่นของจากเยอรมัน มักจะแพงกว่าของอิตาลี</t>
  </si>
  <si>
    <t>ฝ้าเพดาน ถ้าสเปคเป็นฝ้าโลหะ ลดเป็นฝ้าซีเมนต์บอร์ด</t>
  </si>
  <si>
    <t>พิจารณาขนาดตู้เย็น ตู้ไวน์</t>
  </si>
  <si>
    <t>ระบบกำจัดควันและกลิ่น พิจารณาระบบที่ใช้ เช่นอยู่กับ Hood หรือติดรวมที่ท่อ Exhaust</t>
  </si>
  <si>
    <t>ระบบรดน้ำต้นไม้ ลดพื้นที่การใช้ระบบอัตโนมัติลงตามที่จำเป็น</t>
  </si>
  <si>
    <t>ตะแกรง Gutter ลดจาก Stainless หรือเหล็กหล่อ เป็นเหล็กทาสี</t>
  </si>
  <si>
    <t>ลดวัสดุ Finishing  นำเข้าเป็นวัสดุในประเทศ</t>
  </si>
  <si>
    <t>Buggy road หรือถนนภายในโครงการ ลดจากถนนคอนกรีตหรือลาดยาง เป็นวัสดุบดอัดแน่น อิฐ หรือถนน Turfcell ปูหญ้า</t>
  </si>
  <si>
    <t xml:space="preserve">ก้อนหินใหญ่ที่ใช้ตกแต่งบางขนาด  (ขนาด 1-2 เมตร) อาจใช้หินเทียมทำจาก Fiberglass </t>
  </si>
  <si>
    <t>Landscape Lighting พิจารณาเทียบเท่า</t>
  </si>
  <si>
    <t>งานป้ายโลหะ เปลี่ยนวัสดุที่ราคาถูกลง</t>
  </si>
  <si>
    <t>ลำโพง ที่ติดตั้งในบริเวณที่ลับตาหรือซ่อน พิจารณาใช้ยี้ห้อที่ราคาไม่แพง</t>
  </si>
  <si>
    <t>ตรวจสอบลำโพงและอุปกรณ์ในส่วนใต้ชายคา ว่าบางจุดอาจไม่จำเป็นต้องใช้สเปค Outdoor</t>
  </si>
  <si>
    <t>ถังบำบัด เปลี่ยนจากถังคอนกรีตเป็นถังสำเร็จรูป</t>
  </si>
  <si>
    <t>สำหรับโครงการที่พื้นที่กว้าง ระบบสายล่อฟ้า  ให้เปรียบเทียบระหว่าง Faraday Cage กับ Early Steamer</t>
  </si>
  <si>
    <t>เปลี่ยนวัสดุนำเข้าเป็นวัสดุภายในประเทศ</t>
  </si>
  <si>
    <t>ยกเลิกกล่องไฟเหนือเคาวน์เตอร์ห้องน้ำ</t>
  </si>
  <si>
    <t>วัสดุธรรมชาติ เช่นหิน ไม้ ถ้ากำหนดขนาดใหญ่หรือยาวเป็นพิเศษ ให้ลดขนาดหรือความยาวลง จะลด Unit rate ลงได้</t>
  </si>
  <si>
    <t>ให้พยายามคิดรายละเอียดการทำงานให้เป็นชิ้นงานที่สามารถทำที่โรงงานแล้วนำเข้ามาประกอบ (Prefeb) จะลดเวลาก่อสร้าง และขยะได้ (ลดเวลา)</t>
  </si>
  <si>
    <t>ไฟตกแต่ง ใช้หลอด LED จะลดความลึกฝ้า Cove หรือ ขนาด Detail ฝ้า Detail ผนังบางจุด ลงได้</t>
  </si>
  <si>
    <t xml:space="preserve">ห้องอาบน้ำ ก๊อกผสมยืนอาบ เปลี่ยนจากฝังในผนัง เป็นชุด Expose จะลดงานในผนัง (ลดเวลาทำงาน) และอุปกรณ์มักมีราคาถูกกว่า (ลดราคา) </t>
  </si>
  <si>
    <t>ปรับ Spec Floor drain</t>
  </si>
  <si>
    <t>ลดฝ้าเพดานส่วนที่เป็น Bulk head หรือที่มี Profile ซับซ้อน</t>
  </si>
  <si>
    <t xml:space="preserve">โลหะตกแต่ง ปรับใช้วัสดุ เช่น Stainless เป็นทองเหลือง ทองแดง </t>
  </si>
  <si>
    <t>ผิวโลหะ เปลี่ยนจาก Mirror เป็น Hairline หรือ Matt</t>
  </si>
  <si>
    <t>ปรับ Spec สวิทช์ปลั๊ก โดยเฉพาะอย่างยิ่งส่วนที่ถูกเฟอร์นิเจอร์บัง</t>
  </si>
  <si>
    <t>ห้องอาบน้ำ ปรับกระจกเปลือย เป็นแบบมีเฟรม</t>
  </si>
  <si>
    <t>กระเบื้องสำหรับห้องขยะ ห้องเก็บของ ปรับลดความสูงเท่าที่จำเป็นเช่น 2.00 ม.</t>
  </si>
  <si>
    <t>Lockset ลดการใช้ Electronic Lockset และใช้เท่าที่จำเป็น และพิจารณาระดับความซับซ้อน เช่น Electronic Lockset ที่เชื่อมต่อและควบคุมจากห้องคอนโทรลได้ จะแพงกว่าตัวที่อิสระ</t>
  </si>
  <si>
    <t>หน้าต่างที่ใช้กระจกแผ่นใหญ่มาก ถ้าปรับซอยย่อยเล็กลง จะลดขนาดเฟรมและความหนากระจกได้</t>
  </si>
  <si>
    <t>Skylight กระจก เปลี่ยนเป็น Plastic หรือ Acrylic</t>
  </si>
  <si>
    <t>จุด Charge รถ Buggy หรือรถไฟฟ้า รวมจุดให้น้อยจุด</t>
  </si>
  <si>
    <t>ระบบพื้น พิจารณาพื้นสำเร็จรูปในบางบริเวณ (ลดเวลา)</t>
  </si>
  <si>
    <t>ระบบกันซึม พิจารณาระบบที่ราคาประหยัดกว่าหรือทำงานง่ายกว่า เช่น Crystalize</t>
  </si>
  <si>
    <t>พิจารณาการใช้ Prefeb เพื่อประหยัดเวลาและการจัดการไซท์ เช่นลดขยะ</t>
  </si>
  <si>
    <t>Bell Alarm ที่ติดตั้งโถงบันไดหนีไฟทุกชั้น  ปรับลด 3 ชั้น/1 Bell Alarm</t>
  </si>
  <si>
    <t>ยกเลิกการ Remort ที่ Gurdhouse</t>
  </si>
  <si>
    <t>ปรับลด Speaker เป็น Alarm bell แทน</t>
  </si>
  <si>
    <t>ปรับลด Zone for Detector เช่น จาก 5 Zone เหลือ 3 Zone (ห้องพัก+โถงทางเดินหน้าห้องพัก)</t>
  </si>
  <si>
    <t>พิจารณาบ้างป้ายที่มีไฟ สามารถเปลี่ยนเป็นใช้สี หรือสติกเกอร์สะท้อนแสงแทน</t>
  </si>
  <si>
    <t xml:space="preserve">เปลี่ยนวัสดุบริเวณที่เป็นขอบพื้น, กันสาด และหลังคา จาก Flashing Aluminum เป็น Flashing Aluzinc Metal Sheet </t>
  </si>
  <si>
    <t>ห้องขยะ Drop off, Receiving Area พิจารณา Finishing พื้น โดยลดจากกระเบื้อง เป็นขัดมันผสม Floor Hardened หรือเลือก Finishing ที่ถูกกว่า</t>
  </si>
  <si>
    <t>การป้องกันดินพัง ลดกำแพงกันดิน (Retaining Wall) และใช้การป้องกันการพังทลายอื่นเช่น ใช้พืชคลุมดิน หญ้าแฝก</t>
  </si>
  <si>
    <t>พื้นที่วางเครื่อง หรือชั้นลอย พิจารณาเปลี่ยนจาก คสล.เป็นโครงเหล็กพื้นปูด้วย Cement Board</t>
  </si>
  <si>
    <t>ผนังก่ออิฐ เปลี่ยนเป็นผนังเบา (Prizy Wall System) เช่น Smart Wall ของ SCG</t>
  </si>
  <si>
    <t>เปลี่ยนตัวนำบัสดักส์  สำหรับ 0-4000 A และ ตัวนำสายป้อน(CU Feeder) สำหรับ 5000A จาก "ตัวนำทองแดง" เป็น "ตัวนำอะลูมิเนียม"</t>
  </si>
  <si>
    <t>เปลี่ยนวัสดุท่อร้อยสายภายในจาก "Electrical Matallic Tubing (EMT)" เป็น "Unplasticized Polyvinyl Chloride (uPVC)"</t>
  </si>
  <si>
    <t>เปลี่ยนแบตเตอรี่สำรองจาก "Heavy duty Ni-Cd" เป็น "Seal-Lead Acid Type " ซึ่งไม่มีการบำรุงรักษา</t>
  </si>
  <si>
    <t>สวิตช์เปลี่ยนแหล่งจ่ายไฟฟ้าอัตโนมัติ เปลี่ยนจาก "600 แอมป์ 4 ขั้ว"  เป็น "600 แอมป์ 3 ขั้ว"</t>
  </si>
  <si>
    <t>เปลี่ยนระบบเมนไฟฟ้าเข้าโครงการจาก "แบบเคเบิลใต้ดิน (Underground Cable System)" เป็น "แบบขึงในอากาศ (Overhead Line System)"</t>
  </si>
  <si>
    <t>เปลี่ยนวัสดุสายเคเบิลของระบบแจ้งเหตุเพลิงไหม้ จากสายคู่บิดเกลียวขนาด 2 x 1.5 ตารางมิลลิเมตร เป็นสาย THW ขนาด 2 ตารางมิลลิเมตร ที่โซนเครื่องตรวจจับ</t>
  </si>
  <si>
    <t>สำหรับโครงการที่พื้นที่กว้าง ระบบแจ้งเตือนว่าอาจเกิดฟ้าผ่า (Lightening Warning System) พิจารณาว่าจำเป็นหรือไม่</t>
  </si>
  <si>
    <t>Busway IP 54 ที่วางในตัวอาคาร ไม่เสี่ยงต่อน้ำรั่ว  และความชื้น ยกเลิก Busway ชนิด Totally Enclosed (For Outdoor)  IP 65 , IP 66 ที่ติดตั้งภายในอาคาร</t>
  </si>
  <si>
    <t>ยกเลิก Plug In ของ Main Busduct และ Minor Busduct ทั้งหมด</t>
  </si>
  <si>
    <t xml:space="preserve">ปรับเปลี่ยน Main CB เช่น 1 Bedroom 1Ph60A เป็น 1Ph50A </t>
  </si>
  <si>
    <t>Automatic Transfer Switch (ATS) ยกเลิก Function By Pass</t>
  </si>
  <si>
    <t>ยกเลิก Sound Proof  โดยควบคุมเสียงจาก Generator ระยะที่ 1 ม.  ไม่เกิน 85 dB. หรือปรับใช้ Tan Block</t>
  </si>
  <si>
    <t>เปลี่ยน Safety Switch ของ CDU สำหรับห้องพัก อาศัยจาก "ชนิดกันน้ำ (Non-Fused)" เป็น "กล่องพักสายไฟ (Junction Box)"</t>
  </si>
  <si>
    <t>เปลี่ยนวัสดุท่อน้ำทิ้งของ KW , W และ S จาก "ท่อเหล็กหล่อ" เป็น "ท่อ PVC Class 8.5" (สำหรับท่อแยกย่อยจากท่อเมนเท่านั้น)</t>
  </si>
  <si>
    <t>เปลี่ยนวัสดุท่อน้ำฝนจาก "ท่อ GSP" เป็น "ท่อ PVC Class 8.5" (สำหรับท่อภายในอาคาร)</t>
  </si>
  <si>
    <t>เปลี่ยนวัสดุท่อระบายอากาศจาก "ท่อ GSP" เป็น "ท่อ PVC Class 8.5" (สำหรับท่อแยกย่อยจากท่อเมนเท่านั้น)</t>
  </si>
  <si>
    <t>เปลี่ยนวัสดุท่อระบายน้ำแบบมีแรงดันจาก "ท่อ เหล็กหล่อ" เป็น "ท่อ PVC Class 13.5"</t>
  </si>
  <si>
    <t>เปลี่ยนวัสดุท่อน้ำร้อนจาก "ท่อทองแดงชนิด L ซึ่งหุ้มฉนวนหนา 1/2" เป็น "ท่อ Polypropylene random (PP-R)"</t>
  </si>
  <si>
    <t>ระบบ Fire Alarm ปรับ CPT Printer และ Graphic Annunciator ออกจาก Gurad House ให้อยู่ที่ Control Room จุดเดียว</t>
  </si>
  <si>
    <t>ไม้จริง เป็นไม้ Particle ติดลามิเนต</t>
  </si>
  <si>
    <r>
      <t>ลดบัตรพร็อกซิมิตี้ (Proximity Card) ของระบบควบคุมการเข้าออก</t>
    </r>
    <r>
      <rPr>
        <b/>
        <sz val="14"/>
        <color theme="1"/>
        <rFont val="Angsana New"/>
        <family val="1"/>
      </rPr>
      <t> </t>
    </r>
    <r>
      <rPr>
        <sz val="14"/>
        <color theme="1"/>
        <rFont val="Angsana New"/>
        <family val="1"/>
      </rPr>
      <t>จาก 2,000 หมายเลข เป็น 1,000 หมายเลข</t>
    </r>
  </si>
  <si>
    <t>เปลี่ยนระดับ สวิตช์บอร์ดหลักจาก " Fully Type-Tested " เป็น " Local , Type-Tested Experience"</t>
  </si>
  <si>
    <t xml:space="preserve">เปลี่ยนเบรกเกอร์จาก "Air CB. Drawout &amp; Motor Operated" เป็น "Molded Case Circuit Breaker (MCCB)" กรณีเบรกเกอร์ขนาดมากกว่า 1000 Amp ยกเว้น Main และ Tie Breaker ของ MDB แต่ละตัวยังคงเป็นแบบ Drawout </t>
  </si>
  <si>
    <t xml:space="preserve">เปลี่ยนวัสดุฝ้าจาก Calcium Silicate Board Ceilling  (C6)  เป็นฝ้ายิปซั่มบอร์ดกันชี้น </t>
  </si>
  <si>
    <t>ปรับเพิ่มให้ระยะห่างแนวตั้งขอราวจับบันไดประมาณ 15 ซม. จะช่วงลดราคาค่าวัสดุ</t>
  </si>
  <si>
    <t>เปลี่ยนผนังและฝ้าเพดานจากไม้สัก เป็นไม้เทียม</t>
  </si>
  <si>
    <t>เปลี่ยนวัสดุบริเวณผนังชั้นดาดฟ้าจากหินแกรนิต  เป็นกระเบื้อง หรือทาสีภายนอก เนื่องจากอยู่ภายนอก มองจากระยะไกลไม่ผลเรื่องสวยงาม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</si>
</sst>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sz val="14"/>
      <color rgb="FF000000"/>
      <name val="Angsana New"/>
      <family val="1"/>
    </font>
    <font>
      <sz val="14"/>
      <color rgb="FFFF0000"/>
      <name val="Angsana New"/>
      <family val="1"/>
    </font>
    <font>
      <b/>
      <sz val="14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5" fillId="0" borderId="0" xfId="0" applyFont="1" applyFill="1"/>
    <xf numFmtId="0" fontId="7" fillId="0" borderId="4" xfId="0" applyFont="1" applyFill="1" applyBorder="1" applyAlignment="1">
      <alignment horizontal="left" vertical="center" readingOrder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114300</xdr:rowOff>
    </xdr:from>
    <xdr:to>
      <xdr:col>1</xdr:col>
      <xdr:colOff>4576445</xdr:colOff>
      <xdr:row>0</xdr:row>
      <xdr:rowOff>693420</xdr:rowOff>
    </xdr:to>
    <xdr:pic>
      <xdr:nvPicPr>
        <xdr:cNvPr id="3" name="Picture 2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14300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104775</xdr:rowOff>
    </xdr:from>
    <xdr:to>
      <xdr:col>1</xdr:col>
      <xdr:colOff>4576445</xdr:colOff>
      <xdr:row>0</xdr:row>
      <xdr:rowOff>683895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04775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3038475</xdr:colOff>
      <xdr:row>0</xdr:row>
      <xdr:rowOff>95250</xdr:rowOff>
    </xdr:from>
    <xdr:to>
      <xdr:col>1</xdr:col>
      <xdr:colOff>4585970</xdr:colOff>
      <xdr:row>0</xdr:row>
      <xdr:rowOff>674370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5250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3000375</xdr:colOff>
      <xdr:row>0</xdr:row>
      <xdr:rowOff>114300</xdr:rowOff>
    </xdr:from>
    <xdr:to>
      <xdr:col>1</xdr:col>
      <xdr:colOff>4547870</xdr:colOff>
      <xdr:row>0</xdr:row>
      <xdr:rowOff>693420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14300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3038475</xdr:colOff>
      <xdr:row>0</xdr:row>
      <xdr:rowOff>123825</xdr:rowOff>
    </xdr:from>
    <xdr:to>
      <xdr:col>1</xdr:col>
      <xdr:colOff>4585970</xdr:colOff>
      <xdr:row>0</xdr:row>
      <xdr:rowOff>702945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23825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3019425</xdr:colOff>
      <xdr:row>0</xdr:row>
      <xdr:rowOff>133350</xdr:rowOff>
    </xdr:from>
    <xdr:to>
      <xdr:col>1</xdr:col>
      <xdr:colOff>4566920</xdr:colOff>
      <xdr:row>0</xdr:row>
      <xdr:rowOff>712470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33350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2990850</xdr:colOff>
      <xdr:row>0</xdr:row>
      <xdr:rowOff>133350</xdr:rowOff>
    </xdr:from>
    <xdr:to>
      <xdr:col>1</xdr:col>
      <xdr:colOff>4538345</xdr:colOff>
      <xdr:row>0</xdr:row>
      <xdr:rowOff>712470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33350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3095625</xdr:colOff>
      <xdr:row>0</xdr:row>
      <xdr:rowOff>85725</xdr:rowOff>
    </xdr:from>
    <xdr:to>
      <xdr:col>1</xdr:col>
      <xdr:colOff>4643120</xdr:colOff>
      <xdr:row>0</xdr:row>
      <xdr:rowOff>664845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85725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3067050</xdr:colOff>
      <xdr:row>0</xdr:row>
      <xdr:rowOff>123825</xdr:rowOff>
    </xdr:from>
    <xdr:to>
      <xdr:col>1</xdr:col>
      <xdr:colOff>4614545</xdr:colOff>
      <xdr:row>0</xdr:row>
      <xdr:rowOff>702945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23825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3000375</xdr:colOff>
      <xdr:row>0</xdr:row>
      <xdr:rowOff>133350</xdr:rowOff>
    </xdr:from>
    <xdr:to>
      <xdr:col>1</xdr:col>
      <xdr:colOff>4547870</xdr:colOff>
      <xdr:row>0</xdr:row>
      <xdr:rowOff>712470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33350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2990850</xdr:colOff>
      <xdr:row>0</xdr:row>
      <xdr:rowOff>123825</xdr:rowOff>
    </xdr:from>
    <xdr:to>
      <xdr:col>1</xdr:col>
      <xdr:colOff>4538345</xdr:colOff>
      <xdr:row>0</xdr:row>
      <xdr:rowOff>702945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23825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0</xdr:row>
      <xdr:rowOff>114300</xdr:rowOff>
    </xdr:from>
    <xdr:to>
      <xdr:col>1</xdr:col>
      <xdr:colOff>4557395</xdr:colOff>
      <xdr:row>0</xdr:row>
      <xdr:rowOff>693420</xdr:rowOff>
    </xdr:to>
    <xdr:pic>
      <xdr:nvPicPr>
        <xdr:cNvPr id="2" name="Picture 1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14300"/>
          <a:ext cx="1547495" cy="579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20" sqref="B20"/>
    </sheetView>
  </sheetViews>
  <sheetFormatPr defaultColWidth="9.140625" defaultRowHeight="21" x14ac:dyDescent="0.45"/>
  <cols>
    <col min="1" max="1" width="7.140625" style="2" customWidth="1"/>
    <col min="2" max="2" width="122.5703125" style="1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2</v>
      </c>
      <c r="B3" s="46"/>
    </row>
    <row r="4" spans="1:2" ht="23.25" x14ac:dyDescent="0.5">
      <c r="A4" s="3" t="s">
        <v>0</v>
      </c>
      <c r="B4" s="3" t="s">
        <v>1</v>
      </c>
    </row>
    <row r="5" spans="1:2" s="10" customFormat="1" ht="23.25" x14ac:dyDescent="0.5">
      <c r="A5" s="20">
        <v>1</v>
      </c>
      <c r="B5" s="21" t="s">
        <v>4</v>
      </c>
    </row>
    <row r="6" spans="1:2" s="10" customFormat="1" ht="23.25" x14ac:dyDescent="0.5">
      <c r="A6" s="20">
        <f>A5+1</f>
        <v>2</v>
      </c>
      <c r="B6" s="21" t="s">
        <v>5</v>
      </c>
    </row>
    <row r="7" spans="1:2" s="10" customFormat="1" ht="23.25" x14ac:dyDescent="0.5">
      <c r="A7" s="20">
        <f t="shared" ref="A7:A18" si="0">A6+1</f>
        <v>3</v>
      </c>
      <c r="B7" s="21" t="s">
        <v>6</v>
      </c>
    </row>
    <row r="8" spans="1:2" s="10" customFormat="1" ht="23.25" x14ac:dyDescent="0.5">
      <c r="A8" s="20">
        <f t="shared" si="0"/>
        <v>4</v>
      </c>
      <c r="B8" s="21" t="s">
        <v>7</v>
      </c>
    </row>
    <row r="9" spans="1:2" s="10" customFormat="1" ht="23.25" x14ac:dyDescent="0.5">
      <c r="A9" s="20">
        <f t="shared" si="0"/>
        <v>5</v>
      </c>
      <c r="B9" s="21" t="s">
        <v>8</v>
      </c>
    </row>
    <row r="10" spans="1:2" s="10" customFormat="1" ht="23.25" x14ac:dyDescent="0.5">
      <c r="A10" s="20">
        <f t="shared" si="0"/>
        <v>6</v>
      </c>
      <c r="B10" s="21" t="s">
        <v>9</v>
      </c>
    </row>
    <row r="11" spans="1:2" s="10" customFormat="1" ht="23.25" x14ac:dyDescent="0.5">
      <c r="A11" s="20">
        <f t="shared" si="0"/>
        <v>7</v>
      </c>
      <c r="B11" s="21" t="s">
        <v>10</v>
      </c>
    </row>
    <row r="12" spans="1:2" s="10" customFormat="1" ht="23.25" x14ac:dyDescent="0.5">
      <c r="A12" s="20">
        <f t="shared" si="0"/>
        <v>8</v>
      </c>
      <c r="B12" s="21" t="s">
        <v>11</v>
      </c>
    </row>
    <row r="13" spans="1:2" s="10" customFormat="1" ht="23.25" x14ac:dyDescent="0.5">
      <c r="A13" s="20">
        <f t="shared" si="0"/>
        <v>9</v>
      </c>
      <c r="B13" s="21" t="s">
        <v>12</v>
      </c>
    </row>
    <row r="14" spans="1:2" s="10" customFormat="1" ht="23.25" x14ac:dyDescent="0.5">
      <c r="A14" s="20">
        <f t="shared" si="0"/>
        <v>10</v>
      </c>
      <c r="B14" s="21" t="s">
        <v>13</v>
      </c>
    </row>
    <row r="15" spans="1:2" s="11" customFormat="1" ht="23.25" x14ac:dyDescent="0.5">
      <c r="A15" s="22">
        <f t="shared" si="0"/>
        <v>11</v>
      </c>
      <c r="B15" s="23" t="s">
        <v>122</v>
      </c>
    </row>
    <row r="16" spans="1:2" s="11" customFormat="1" ht="23.25" x14ac:dyDescent="0.5">
      <c r="A16" s="22">
        <f t="shared" si="0"/>
        <v>12</v>
      </c>
      <c r="B16" s="23" t="s">
        <v>133</v>
      </c>
    </row>
    <row r="17" spans="1:2" s="11" customFormat="1" ht="23.25" x14ac:dyDescent="0.5">
      <c r="A17" s="22">
        <f t="shared" si="0"/>
        <v>13</v>
      </c>
      <c r="B17" s="23" t="s">
        <v>123</v>
      </c>
    </row>
    <row r="18" spans="1:2" s="11" customFormat="1" ht="23.25" x14ac:dyDescent="0.5">
      <c r="A18" s="22">
        <f t="shared" si="0"/>
        <v>14</v>
      </c>
      <c r="B18" s="23" t="s">
        <v>124</v>
      </c>
    </row>
    <row r="19" spans="1:2" s="14" customFormat="1" x14ac:dyDescent="0.45">
      <c r="A19" s="12"/>
    </row>
  </sheetData>
  <mergeCells count="3">
    <mergeCell ref="A2:B2"/>
    <mergeCell ref="A3:B3"/>
    <mergeCell ref="A1:B1"/>
  </mergeCells>
  <pageMargins left="0.7" right="0.7" top="0.75" bottom="0.75" header="0.3" footer="0.3"/>
  <pageSetup paperSize="8" orientation="portrait" copies="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20" sqref="B20"/>
    </sheetView>
  </sheetViews>
  <sheetFormatPr defaultColWidth="9.140625" defaultRowHeight="21" x14ac:dyDescent="0.45"/>
  <cols>
    <col min="1" max="1" width="7.140625" style="2" customWidth="1"/>
    <col min="2" max="2" width="122.5703125" style="4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78</v>
      </c>
      <c r="B3" s="46"/>
    </row>
    <row r="4" spans="1:2" ht="23.25" x14ac:dyDescent="0.5">
      <c r="A4" s="5" t="s">
        <v>0</v>
      </c>
      <c r="B4" s="6" t="s">
        <v>1</v>
      </c>
    </row>
    <row r="5" spans="1:2" s="14" customFormat="1" x14ac:dyDescent="0.45">
      <c r="A5" s="40">
        <v>1</v>
      </c>
      <c r="B5" s="23" t="s">
        <v>94</v>
      </c>
    </row>
    <row r="6" spans="1:2" s="14" customFormat="1" ht="23.25" customHeight="1" x14ac:dyDescent="0.45">
      <c r="A6" s="40">
        <f>A5+1</f>
        <v>2</v>
      </c>
      <c r="B6" s="23" t="s">
        <v>95</v>
      </c>
    </row>
    <row r="7" spans="1:2" s="14" customFormat="1" x14ac:dyDescent="0.45">
      <c r="A7" s="40">
        <f t="shared" ref="A7:A11" si="0">A6+1</f>
        <v>3</v>
      </c>
      <c r="B7" s="23" t="s">
        <v>96</v>
      </c>
    </row>
    <row r="8" spans="1:2" s="14" customFormat="1" x14ac:dyDescent="0.45">
      <c r="A8" s="40">
        <f t="shared" si="0"/>
        <v>4</v>
      </c>
      <c r="B8" s="23" t="s">
        <v>97</v>
      </c>
    </row>
    <row r="9" spans="1:2" s="14" customFormat="1" x14ac:dyDescent="0.45">
      <c r="A9" s="40">
        <f t="shared" si="0"/>
        <v>5</v>
      </c>
      <c r="B9" s="23" t="s">
        <v>132</v>
      </c>
    </row>
    <row r="10" spans="1:2" s="14" customFormat="1" x14ac:dyDescent="0.45">
      <c r="A10" s="40">
        <f t="shared" si="0"/>
        <v>6</v>
      </c>
      <c r="B10" s="23" t="s">
        <v>98</v>
      </c>
    </row>
    <row r="11" spans="1:2" s="14" customFormat="1" x14ac:dyDescent="0.45">
      <c r="A11" s="40">
        <f t="shared" si="0"/>
        <v>7</v>
      </c>
      <c r="B11" s="23" t="s">
        <v>99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5" sqref="A5:XFD6"/>
    </sheetView>
  </sheetViews>
  <sheetFormatPr defaultColWidth="9.140625" defaultRowHeight="21" x14ac:dyDescent="0.45"/>
  <cols>
    <col min="1" max="1" width="7.140625" style="2" customWidth="1"/>
    <col min="2" max="2" width="122.5703125" style="4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74</v>
      </c>
      <c r="B3" s="46"/>
    </row>
    <row r="4" spans="1:2" s="10" customFormat="1" ht="23.25" x14ac:dyDescent="0.5">
      <c r="A4" s="5" t="s">
        <v>0</v>
      </c>
      <c r="B4" s="6" t="s">
        <v>1</v>
      </c>
    </row>
    <row r="5" spans="1:2" s="14" customFormat="1" x14ac:dyDescent="0.45">
      <c r="A5" s="40">
        <v>1</v>
      </c>
      <c r="B5" s="23" t="s">
        <v>100</v>
      </c>
    </row>
    <row r="6" spans="1:2" s="14" customFormat="1" ht="23.25" customHeight="1" x14ac:dyDescent="0.45">
      <c r="A6" s="40">
        <f>A5+1</f>
        <v>2</v>
      </c>
      <c r="B6" s="23" t="s">
        <v>129</v>
      </c>
    </row>
    <row r="7" spans="1:2" s="14" customFormat="1" x14ac:dyDescent="0.45">
      <c r="A7" s="12"/>
      <c r="B7" s="13"/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I23" sqref="I23"/>
    </sheetView>
  </sheetViews>
  <sheetFormatPr defaultColWidth="9.140625" defaultRowHeight="21" x14ac:dyDescent="0.45"/>
  <cols>
    <col min="1" max="1" width="7.140625" style="2" customWidth="1"/>
    <col min="2" max="2" width="122.5703125" style="4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77</v>
      </c>
      <c r="B3" s="46"/>
    </row>
    <row r="4" spans="1:2" ht="23.25" x14ac:dyDescent="0.5">
      <c r="A4" s="5" t="s">
        <v>0</v>
      </c>
      <c r="B4" s="6" t="s">
        <v>1</v>
      </c>
    </row>
    <row r="5" spans="1:2" s="14" customFormat="1" x14ac:dyDescent="0.45">
      <c r="A5" s="40">
        <v>1</v>
      </c>
      <c r="B5" s="23" t="s">
        <v>101</v>
      </c>
    </row>
    <row r="6" spans="1:2" s="14" customFormat="1" ht="23.25" customHeight="1" x14ac:dyDescent="0.45">
      <c r="A6" s="40">
        <f>A5+1</f>
        <v>2</v>
      </c>
      <c r="B6" s="23" t="s">
        <v>102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zoomScaleNormal="100" workbookViewId="0">
      <selection activeCell="B20" sqref="B20"/>
    </sheetView>
  </sheetViews>
  <sheetFormatPr defaultColWidth="9.140625" defaultRowHeight="21" x14ac:dyDescent="0.45"/>
  <cols>
    <col min="1" max="1" width="7.140625" style="8" customWidth="1"/>
    <col min="2" max="2" width="122.5703125" style="1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14</v>
      </c>
      <c r="B3" s="46"/>
    </row>
    <row r="4" spans="1:2" ht="23.25" customHeight="1" x14ac:dyDescent="0.45">
      <c r="A4" s="7" t="s">
        <v>0</v>
      </c>
      <c r="B4" s="7" t="s">
        <v>1</v>
      </c>
    </row>
    <row r="5" spans="1:2" s="18" customFormat="1" ht="23.25" customHeight="1" x14ac:dyDescent="0.5">
      <c r="A5" s="24">
        <v>1</v>
      </c>
      <c r="B5" s="21" t="s">
        <v>15</v>
      </c>
    </row>
    <row r="6" spans="1:2" s="18" customFormat="1" ht="23.25" customHeight="1" x14ac:dyDescent="0.5">
      <c r="A6" s="24">
        <f>A5+1</f>
        <v>2</v>
      </c>
      <c r="B6" s="21" t="s">
        <v>55</v>
      </c>
    </row>
    <row r="7" spans="1:2" s="18" customFormat="1" ht="23.25" customHeight="1" x14ac:dyDescent="0.5">
      <c r="A7" s="24">
        <f t="shared" ref="A7:A43" si="0">A6+1</f>
        <v>3</v>
      </c>
      <c r="B7" s="21" t="s">
        <v>16</v>
      </c>
    </row>
    <row r="8" spans="1:2" s="18" customFormat="1" ht="23.25" customHeight="1" x14ac:dyDescent="0.5">
      <c r="A8" s="24">
        <f t="shared" si="0"/>
        <v>4</v>
      </c>
      <c r="B8" s="21" t="s">
        <v>56</v>
      </c>
    </row>
    <row r="9" spans="1:2" s="18" customFormat="1" ht="23.25" customHeight="1" x14ac:dyDescent="0.5">
      <c r="A9" s="24">
        <f t="shared" si="0"/>
        <v>5</v>
      </c>
      <c r="B9" s="21" t="s">
        <v>57</v>
      </c>
    </row>
    <row r="10" spans="1:2" s="18" customFormat="1" ht="23.25" customHeight="1" x14ac:dyDescent="0.5">
      <c r="A10" s="24">
        <f>A9+1</f>
        <v>6</v>
      </c>
      <c r="B10" s="21" t="s">
        <v>17</v>
      </c>
    </row>
    <row r="11" spans="1:2" s="18" customFormat="1" ht="23.25" customHeight="1" x14ac:dyDescent="0.5">
      <c r="A11" s="24">
        <f t="shared" si="0"/>
        <v>7</v>
      </c>
      <c r="B11" s="21" t="s">
        <v>18</v>
      </c>
    </row>
    <row r="12" spans="1:2" s="18" customFormat="1" ht="23.25" customHeight="1" x14ac:dyDescent="0.5">
      <c r="A12" s="24">
        <f t="shared" si="0"/>
        <v>8</v>
      </c>
      <c r="B12" s="21" t="s">
        <v>58</v>
      </c>
    </row>
    <row r="13" spans="1:2" s="18" customFormat="1" ht="23.25" customHeight="1" x14ac:dyDescent="0.5">
      <c r="A13" s="24">
        <f t="shared" si="0"/>
        <v>9</v>
      </c>
      <c r="B13" s="21" t="s">
        <v>59</v>
      </c>
    </row>
    <row r="14" spans="1:2" s="18" customFormat="1" ht="23.25" customHeight="1" x14ac:dyDescent="0.5">
      <c r="A14" s="24">
        <f t="shared" si="0"/>
        <v>10</v>
      </c>
      <c r="B14" s="21" t="s">
        <v>60</v>
      </c>
    </row>
    <row r="15" spans="1:2" s="18" customFormat="1" ht="23.25" customHeight="1" x14ac:dyDescent="0.5">
      <c r="A15" s="24">
        <f t="shared" si="0"/>
        <v>11</v>
      </c>
      <c r="B15" s="21" t="s">
        <v>61</v>
      </c>
    </row>
    <row r="16" spans="1:2" s="18" customFormat="1" ht="23.25" customHeight="1" x14ac:dyDescent="0.5">
      <c r="A16" s="24">
        <f t="shared" si="0"/>
        <v>12</v>
      </c>
      <c r="B16" s="21" t="s">
        <v>62</v>
      </c>
    </row>
    <row r="17" spans="1:2" s="18" customFormat="1" ht="23.25" customHeight="1" x14ac:dyDescent="0.5">
      <c r="A17" s="24">
        <f t="shared" si="0"/>
        <v>13</v>
      </c>
      <c r="B17" s="25" t="s">
        <v>63</v>
      </c>
    </row>
    <row r="18" spans="1:2" s="18" customFormat="1" ht="23.25" customHeight="1" x14ac:dyDescent="0.5">
      <c r="A18" s="24">
        <f t="shared" si="0"/>
        <v>14</v>
      </c>
      <c r="B18" s="26" t="s">
        <v>64</v>
      </c>
    </row>
    <row r="19" spans="1:2" s="18" customFormat="1" ht="23.25" customHeight="1" x14ac:dyDescent="0.5">
      <c r="A19" s="24">
        <f t="shared" si="0"/>
        <v>15</v>
      </c>
      <c r="B19" s="21" t="s">
        <v>19</v>
      </c>
    </row>
    <row r="20" spans="1:2" s="18" customFormat="1" ht="23.25" customHeight="1" x14ac:dyDescent="0.5">
      <c r="A20" s="24">
        <f t="shared" si="0"/>
        <v>16</v>
      </c>
      <c r="B20" s="21" t="s">
        <v>20</v>
      </c>
    </row>
    <row r="21" spans="1:2" s="18" customFormat="1" ht="23.25" customHeight="1" x14ac:dyDescent="0.5">
      <c r="A21" s="24">
        <f t="shared" si="0"/>
        <v>17</v>
      </c>
      <c r="B21" s="21" t="s">
        <v>21</v>
      </c>
    </row>
    <row r="22" spans="1:2" s="18" customFormat="1" ht="23.25" customHeight="1" x14ac:dyDescent="0.5">
      <c r="A22" s="24">
        <f t="shared" si="0"/>
        <v>18</v>
      </c>
      <c r="B22" s="21" t="s">
        <v>22</v>
      </c>
    </row>
    <row r="23" spans="1:2" s="18" customFormat="1" ht="23.25" customHeight="1" x14ac:dyDescent="0.5">
      <c r="A23" s="24">
        <f t="shared" si="0"/>
        <v>19</v>
      </c>
      <c r="B23" s="21" t="s">
        <v>65</v>
      </c>
    </row>
    <row r="24" spans="1:2" s="18" customFormat="1" ht="23.25" customHeight="1" x14ac:dyDescent="0.5">
      <c r="A24" s="24">
        <f t="shared" si="0"/>
        <v>20</v>
      </c>
      <c r="B24" s="21" t="s">
        <v>66</v>
      </c>
    </row>
    <row r="25" spans="1:2" s="18" customFormat="1" ht="23.25" customHeight="1" x14ac:dyDescent="0.5">
      <c r="A25" s="24">
        <f t="shared" si="0"/>
        <v>21</v>
      </c>
      <c r="B25" s="21" t="s">
        <v>23</v>
      </c>
    </row>
    <row r="26" spans="1:2" s="18" customFormat="1" ht="23.25" customHeight="1" x14ac:dyDescent="0.5">
      <c r="A26" s="24">
        <f t="shared" si="0"/>
        <v>22</v>
      </c>
      <c r="B26" s="21" t="s">
        <v>67</v>
      </c>
    </row>
    <row r="27" spans="1:2" s="18" customFormat="1" ht="23.25" customHeight="1" x14ac:dyDescent="0.5">
      <c r="A27" s="24">
        <f t="shared" si="0"/>
        <v>23</v>
      </c>
      <c r="B27" s="21" t="s">
        <v>24</v>
      </c>
    </row>
    <row r="28" spans="1:2" s="18" customFormat="1" ht="23.25" customHeight="1" x14ac:dyDescent="0.5">
      <c r="A28" s="24">
        <f t="shared" si="0"/>
        <v>24</v>
      </c>
      <c r="B28" s="21" t="s">
        <v>25</v>
      </c>
    </row>
    <row r="29" spans="1:2" s="18" customFormat="1" ht="23.25" customHeight="1" x14ac:dyDescent="0.5">
      <c r="A29" s="24">
        <f t="shared" si="0"/>
        <v>25</v>
      </c>
      <c r="B29" s="21" t="s">
        <v>68</v>
      </c>
    </row>
    <row r="30" spans="1:2" s="18" customFormat="1" ht="23.25" customHeight="1" x14ac:dyDescent="0.5">
      <c r="A30" s="24">
        <f t="shared" si="0"/>
        <v>26</v>
      </c>
      <c r="B30" s="21" t="s">
        <v>26</v>
      </c>
    </row>
    <row r="31" spans="1:2" s="18" customFormat="1" ht="23.25" customHeight="1" x14ac:dyDescent="0.5">
      <c r="A31" s="24">
        <f t="shared" si="0"/>
        <v>27</v>
      </c>
      <c r="B31" s="21" t="s">
        <v>27</v>
      </c>
    </row>
    <row r="32" spans="1:2" s="18" customFormat="1" ht="23.25" customHeight="1" x14ac:dyDescent="0.5">
      <c r="A32" s="24">
        <f t="shared" si="0"/>
        <v>28</v>
      </c>
      <c r="B32" s="21" t="s">
        <v>28</v>
      </c>
    </row>
    <row r="33" spans="1:2" s="18" customFormat="1" ht="23.25" customHeight="1" x14ac:dyDescent="0.5">
      <c r="A33" s="24">
        <f t="shared" si="0"/>
        <v>29</v>
      </c>
      <c r="B33" s="21" t="s">
        <v>69</v>
      </c>
    </row>
    <row r="34" spans="1:2" s="33" customFormat="1" ht="23.25" customHeight="1" x14ac:dyDescent="0.5">
      <c r="A34" s="31">
        <f t="shared" si="0"/>
        <v>30</v>
      </c>
      <c r="B34" s="32" t="s">
        <v>70</v>
      </c>
    </row>
    <row r="35" spans="1:2" s="33" customFormat="1" ht="23.25" customHeight="1" x14ac:dyDescent="0.5">
      <c r="A35" s="31">
        <f t="shared" si="0"/>
        <v>31</v>
      </c>
      <c r="B35" s="23" t="s">
        <v>29</v>
      </c>
    </row>
    <row r="36" spans="1:2" s="33" customFormat="1" ht="23.25" customHeight="1" x14ac:dyDescent="0.5">
      <c r="A36" s="31">
        <f t="shared" si="0"/>
        <v>32</v>
      </c>
      <c r="B36" s="23" t="s">
        <v>71</v>
      </c>
    </row>
    <row r="37" spans="1:2" s="33" customFormat="1" ht="23.25" customHeight="1" x14ac:dyDescent="0.5">
      <c r="A37" s="31">
        <f t="shared" si="0"/>
        <v>33</v>
      </c>
      <c r="B37" s="23" t="s">
        <v>30</v>
      </c>
    </row>
    <row r="38" spans="1:2" s="11" customFormat="1" ht="23.25" x14ac:dyDescent="0.5">
      <c r="A38" s="31">
        <f t="shared" si="0"/>
        <v>34</v>
      </c>
      <c r="B38" s="23" t="s">
        <v>134</v>
      </c>
    </row>
    <row r="39" spans="1:2" s="11" customFormat="1" ht="23.25" x14ac:dyDescent="0.5">
      <c r="A39" s="31">
        <f t="shared" si="0"/>
        <v>35</v>
      </c>
      <c r="B39" s="23" t="s">
        <v>117</v>
      </c>
    </row>
    <row r="40" spans="1:2" s="11" customFormat="1" ht="42" x14ac:dyDescent="0.5">
      <c r="A40" s="31">
        <f t="shared" si="0"/>
        <v>36</v>
      </c>
      <c r="B40" s="23" t="s">
        <v>118</v>
      </c>
    </row>
    <row r="41" spans="1:2" s="11" customFormat="1" ht="23.25" x14ac:dyDescent="0.5">
      <c r="A41" s="31">
        <f t="shared" si="0"/>
        <v>37</v>
      </c>
      <c r="B41" s="23" t="s">
        <v>119</v>
      </c>
    </row>
    <row r="42" spans="1:2" s="11" customFormat="1" ht="23.25" x14ac:dyDescent="0.5">
      <c r="A42" s="31">
        <f t="shared" si="0"/>
        <v>38</v>
      </c>
      <c r="B42" s="23" t="s">
        <v>120</v>
      </c>
    </row>
    <row r="43" spans="1:2" s="11" customFormat="1" ht="23.25" x14ac:dyDescent="0.5">
      <c r="A43" s="31">
        <f t="shared" si="0"/>
        <v>39</v>
      </c>
      <c r="B43" s="23" t="s">
        <v>121</v>
      </c>
    </row>
    <row r="44" spans="1:2" s="36" customFormat="1" ht="23.25" x14ac:dyDescent="0.5">
      <c r="A44" s="34">
        <v>40</v>
      </c>
      <c r="B44" s="35" t="s">
        <v>158</v>
      </c>
    </row>
    <row r="45" spans="1:2" s="36" customFormat="1" ht="23.25" x14ac:dyDescent="0.5">
      <c r="A45" s="34">
        <v>41</v>
      </c>
      <c r="B45" s="35" t="s">
        <v>159</v>
      </c>
    </row>
    <row r="46" spans="1:2" s="36" customFormat="1" ht="23.25" x14ac:dyDescent="0.5">
      <c r="A46" s="34">
        <v>42</v>
      </c>
      <c r="B46" s="37" t="s">
        <v>160</v>
      </c>
    </row>
    <row r="47" spans="1:2" s="19" customFormat="1" ht="23.25" x14ac:dyDescent="0.5">
      <c r="A47" s="28">
        <v>43</v>
      </c>
      <c r="B47" s="30" t="s">
        <v>130</v>
      </c>
    </row>
    <row r="48" spans="1:2" s="19" customFormat="1" ht="23.25" x14ac:dyDescent="0.5">
      <c r="A48" s="28">
        <v>44</v>
      </c>
      <c r="B48" s="29" t="s">
        <v>161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32" sqref="B32"/>
    </sheetView>
  </sheetViews>
  <sheetFormatPr defaultColWidth="9.140625" defaultRowHeight="21" x14ac:dyDescent="0.45"/>
  <cols>
    <col min="1" max="1" width="7.140625" style="2" customWidth="1"/>
    <col min="2" max="2" width="122.5703125" style="4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79</v>
      </c>
      <c r="B3" s="46"/>
    </row>
    <row r="4" spans="1:2" ht="23.25" x14ac:dyDescent="0.5">
      <c r="A4" s="5" t="s">
        <v>0</v>
      </c>
      <c r="B4" s="6" t="s">
        <v>1</v>
      </c>
    </row>
    <row r="5" spans="1:2" ht="45" customHeight="1" x14ac:dyDescent="0.45">
      <c r="A5" s="38">
        <v>1</v>
      </c>
      <c r="B5" s="21" t="s">
        <v>157</v>
      </c>
    </row>
    <row r="6" spans="1:2" ht="24" customHeight="1" x14ac:dyDescent="0.45">
      <c r="A6" s="38">
        <f>A5+1</f>
        <v>2</v>
      </c>
      <c r="B6" s="21" t="s">
        <v>156</v>
      </c>
    </row>
    <row r="7" spans="1:2" x14ac:dyDescent="0.45">
      <c r="A7" s="38">
        <f>A6+1</f>
        <v>3</v>
      </c>
      <c r="B7" s="21" t="s">
        <v>135</v>
      </c>
    </row>
    <row r="8" spans="1:2" x14ac:dyDescent="0.45">
      <c r="A8" s="38">
        <f t="shared" ref="A8:A30" si="0">A7+1</f>
        <v>4</v>
      </c>
      <c r="B8" s="21" t="s">
        <v>31</v>
      </c>
    </row>
    <row r="9" spans="1:2" x14ac:dyDescent="0.45">
      <c r="A9" s="38">
        <f t="shared" si="0"/>
        <v>5</v>
      </c>
      <c r="B9" s="21" t="s">
        <v>136</v>
      </c>
    </row>
    <row r="10" spans="1:2" x14ac:dyDescent="0.45">
      <c r="A10" s="38">
        <f t="shared" si="0"/>
        <v>6</v>
      </c>
      <c r="B10" s="21" t="s">
        <v>155</v>
      </c>
    </row>
    <row r="11" spans="1:2" x14ac:dyDescent="0.45">
      <c r="A11" s="38">
        <f t="shared" si="0"/>
        <v>7</v>
      </c>
      <c r="B11" s="21" t="s">
        <v>32</v>
      </c>
    </row>
    <row r="12" spans="1:2" x14ac:dyDescent="0.45">
      <c r="A12" s="38">
        <f t="shared" si="0"/>
        <v>8</v>
      </c>
      <c r="B12" s="21" t="s">
        <v>33</v>
      </c>
    </row>
    <row r="13" spans="1:2" x14ac:dyDescent="0.45">
      <c r="A13" s="38">
        <f t="shared" si="0"/>
        <v>9</v>
      </c>
      <c r="B13" s="21" t="s">
        <v>34</v>
      </c>
    </row>
    <row r="14" spans="1:2" x14ac:dyDescent="0.45">
      <c r="A14" s="38">
        <f t="shared" si="0"/>
        <v>10</v>
      </c>
      <c r="B14" s="21" t="s">
        <v>137</v>
      </c>
    </row>
    <row r="15" spans="1:2" x14ac:dyDescent="0.45">
      <c r="A15" s="38">
        <f t="shared" si="0"/>
        <v>11</v>
      </c>
      <c r="B15" s="21" t="s">
        <v>138</v>
      </c>
    </row>
    <row r="16" spans="1:2" x14ac:dyDescent="0.45">
      <c r="A16" s="38">
        <f t="shared" si="0"/>
        <v>12</v>
      </c>
      <c r="B16" s="21" t="s">
        <v>35</v>
      </c>
    </row>
    <row r="17" spans="1:2" x14ac:dyDescent="0.45">
      <c r="A17" s="38">
        <f t="shared" si="0"/>
        <v>13</v>
      </c>
      <c r="B17" s="21" t="s">
        <v>36</v>
      </c>
    </row>
    <row r="18" spans="1:2" x14ac:dyDescent="0.45">
      <c r="A18" s="38">
        <f t="shared" si="0"/>
        <v>14</v>
      </c>
      <c r="B18" s="21" t="s">
        <v>37</v>
      </c>
    </row>
    <row r="19" spans="1:2" x14ac:dyDescent="0.45">
      <c r="A19" s="38">
        <f t="shared" si="0"/>
        <v>15</v>
      </c>
      <c r="B19" s="21" t="s">
        <v>139</v>
      </c>
    </row>
    <row r="20" spans="1:2" s="14" customFormat="1" x14ac:dyDescent="0.45">
      <c r="A20" s="40">
        <f t="shared" si="0"/>
        <v>16</v>
      </c>
      <c r="B20" s="23" t="s">
        <v>38</v>
      </c>
    </row>
    <row r="21" spans="1:2" s="14" customFormat="1" x14ac:dyDescent="0.45">
      <c r="A21" s="40">
        <f t="shared" si="0"/>
        <v>17</v>
      </c>
      <c r="B21" s="23" t="s">
        <v>140</v>
      </c>
    </row>
    <row r="22" spans="1:2" s="14" customFormat="1" x14ac:dyDescent="0.45">
      <c r="A22" s="40">
        <f t="shared" si="0"/>
        <v>18</v>
      </c>
      <c r="B22" s="23" t="s">
        <v>104</v>
      </c>
    </row>
    <row r="23" spans="1:2" s="14" customFormat="1" x14ac:dyDescent="0.45">
      <c r="A23" s="40">
        <f t="shared" si="0"/>
        <v>19</v>
      </c>
      <c r="B23" s="23" t="s">
        <v>141</v>
      </c>
    </row>
    <row r="24" spans="1:2" s="14" customFormat="1" ht="24.75" customHeight="1" x14ac:dyDescent="0.45">
      <c r="A24" s="40">
        <f t="shared" si="0"/>
        <v>20</v>
      </c>
      <c r="B24" s="23" t="s">
        <v>142</v>
      </c>
    </row>
    <row r="25" spans="1:2" s="14" customFormat="1" x14ac:dyDescent="0.45">
      <c r="A25" s="40">
        <f t="shared" si="0"/>
        <v>21</v>
      </c>
      <c r="B25" s="23" t="s">
        <v>80</v>
      </c>
    </row>
    <row r="26" spans="1:2" s="14" customFormat="1" x14ac:dyDescent="0.45">
      <c r="A26" s="40">
        <f t="shared" si="0"/>
        <v>22</v>
      </c>
      <c r="B26" s="23" t="s">
        <v>143</v>
      </c>
    </row>
    <row r="27" spans="1:2" s="14" customFormat="1" x14ac:dyDescent="0.45">
      <c r="A27" s="40">
        <f t="shared" si="0"/>
        <v>23</v>
      </c>
      <c r="B27" s="23" t="s">
        <v>144</v>
      </c>
    </row>
    <row r="28" spans="1:2" s="14" customFormat="1" x14ac:dyDescent="0.45">
      <c r="A28" s="40">
        <f t="shared" si="0"/>
        <v>24</v>
      </c>
      <c r="B28" s="23" t="s">
        <v>145</v>
      </c>
    </row>
    <row r="29" spans="1:2" s="14" customFormat="1" x14ac:dyDescent="0.45">
      <c r="A29" s="40">
        <f t="shared" si="0"/>
        <v>25</v>
      </c>
      <c r="B29" s="23" t="s">
        <v>81</v>
      </c>
    </row>
    <row r="30" spans="1:2" s="14" customFormat="1" x14ac:dyDescent="0.45">
      <c r="A30" s="40">
        <f t="shared" si="0"/>
        <v>26</v>
      </c>
      <c r="B30" s="23" t="s">
        <v>146</v>
      </c>
    </row>
    <row r="31" spans="1:2" s="14" customFormat="1" x14ac:dyDescent="0.45">
      <c r="A31" s="12"/>
      <c r="B31" s="13"/>
    </row>
    <row r="32" spans="1:2" s="14" customFormat="1" x14ac:dyDescent="0.45">
      <c r="A32" s="12"/>
      <c r="B32" s="13"/>
    </row>
    <row r="33" spans="1:2" s="14" customFormat="1" x14ac:dyDescent="0.45">
      <c r="A33" s="12"/>
      <c r="B33" s="13"/>
    </row>
    <row r="34" spans="1:2" s="14" customFormat="1" x14ac:dyDescent="0.45">
      <c r="A34" s="12"/>
      <c r="B34" s="13"/>
    </row>
    <row r="35" spans="1:2" s="14" customFormat="1" x14ac:dyDescent="0.45">
      <c r="A35" s="12"/>
      <c r="B35" s="13"/>
    </row>
    <row r="36" spans="1:2" s="14" customFormat="1" x14ac:dyDescent="0.45">
      <c r="A36" s="12"/>
      <c r="B36" s="13"/>
    </row>
    <row r="37" spans="1:2" s="14" customFormat="1" x14ac:dyDescent="0.45">
      <c r="A37" s="12"/>
      <c r="B37" s="13"/>
    </row>
    <row r="38" spans="1:2" s="14" customFormat="1" x14ac:dyDescent="0.45">
      <c r="A38" s="12"/>
      <c r="B38" s="13"/>
    </row>
    <row r="39" spans="1:2" s="14" customFormat="1" x14ac:dyDescent="0.45">
      <c r="A39" s="12"/>
      <c r="B39" s="13"/>
    </row>
    <row r="40" spans="1:2" s="14" customFormat="1" x14ac:dyDescent="0.45">
      <c r="A40" s="12"/>
      <c r="B40" s="13"/>
    </row>
    <row r="41" spans="1:2" s="14" customFormat="1" x14ac:dyDescent="0.45">
      <c r="A41" s="12"/>
      <c r="B41" s="13"/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2" sqref="B22"/>
    </sheetView>
  </sheetViews>
  <sheetFormatPr defaultColWidth="9.140625" defaultRowHeight="21" x14ac:dyDescent="0.45"/>
  <cols>
    <col min="1" max="1" width="7.140625" style="2" customWidth="1"/>
    <col min="2" max="2" width="122.5703125" style="4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73</v>
      </c>
      <c r="B3" s="46"/>
    </row>
    <row r="4" spans="1:2" ht="23.25" x14ac:dyDescent="0.5">
      <c r="A4" s="5" t="s">
        <v>0</v>
      </c>
      <c r="B4" s="6" t="s">
        <v>1</v>
      </c>
    </row>
    <row r="5" spans="1:2" x14ac:dyDescent="0.45">
      <c r="A5" s="38">
        <v>1</v>
      </c>
      <c r="B5" s="21" t="s">
        <v>51</v>
      </c>
    </row>
    <row r="6" spans="1:2" ht="23.25" customHeight="1" x14ac:dyDescent="0.45">
      <c r="A6" s="38">
        <f>A5+1</f>
        <v>2</v>
      </c>
      <c r="B6" s="21" t="s">
        <v>147</v>
      </c>
    </row>
    <row r="7" spans="1:2" x14ac:dyDescent="0.45">
      <c r="A7" s="38">
        <f t="shared" ref="A7:A9" si="0">A6+1</f>
        <v>3</v>
      </c>
      <c r="B7" s="21" t="s">
        <v>52</v>
      </c>
    </row>
    <row r="8" spans="1:2" x14ac:dyDescent="0.45">
      <c r="A8" s="38">
        <f t="shared" si="0"/>
        <v>4</v>
      </c>
      <c r="B8" s="21" t="s">
        <v>53</v>
      </c>
    </row>
    <row r="9" spans="1:2" x14ac:dyDescent="0.45">
      <c r="A9" s="38">
        <f t="shared" si="0"/>
        <v>5</v>
      </c>
      <c r="B9" s="21" t="s">
        <v>54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22" sqref="B22"/>
    </sheetView>
  </sheetViews>
  <sheetFormatPr defaultColWidth="9.140625" defaultRowHeight="21" x14ac:dyDescent="0.45"/>
  <cols>
    <col min="1" max="1" width="7.140625" style="2" customWidth="1"/>
    <col min="2" max="2" width="122.5703125" style="4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39</v>
      </c>
      <c r="B3" s="46"/>
    </row>
    <row r="4" spans="1:2" ht="23.25" x14ac:dyDescent="0.5">
      <c r="A4" s="5" t="s">
        <v>0</v>
      </c>
      <c r="B4" s="6" t="s">
        <v>1</v>
      </c>
    </row>
    <row r="5" spans="1:2" x14ac:dyDescent="0.45">
      <c r="A5" s="38">
        <v>1</v>
      </c>
      <c r="B5" s="21" t="s">
        <v>40</v>
      </c>
    </row>
    <row r="6" spans="1:2" ht="23.25" customHeight="1" x14ac:dyDescent="0.45">
      <c r="A6" s="38">
        <f>A5+1</f>
        <v>2</v>
      </c>
      <c r="B6" s="21" t="s">
        <v>41</v>
      </c>
    </row>
    <row r="7" spans="1:2" x14ac:dyDescent="0.45">
      <c r="A7" s="38">
        <f t="shared" ref="A7:A19" si="0">A6+1</f>
        <v>3</v>
      </c>
      <c r="B7" s="21" t="s">
        <v>42</v>
      </c>
    </row>
    <row r="8" spans="1:2" x14ac:dyDescent="0.45">
      <c r="A8" s="38">
        <f t="shared" si="0"/>
        <v>4</v>
      </c>
      <c r="B8" s="21" t="s">
        <v>43</v>
      </c>
    </row>
    <row r="9" spans="1:2" x14ac:dyDescent="0.45">
      <c r="A9" s="38">
        <f t="shared" si="0"/>
        <v>5</v>
      </c>
      <c r="B9" s="21" t="s">
        <v>148</v>
      </c>
    </row>
    <row r="10" spans="1:2" x14ac:dyDescent="0.45">
      <c r="A10" s="38">
        <f t="shared" si="0"/>
        <v>6</v>
      </c>
      <c r="B10" s="21" t="s">
        <v>149</v>
      </c>
    </row>
    <row r="11" spans="1:2" x14ac:dyDescent="0.45">
      <c r="A11" s="38">
        <f t="shared" si="0"/>
        <v>7</v>
      </c>
      <c r="B11" s="21" t="s">
        <v>150</v>
      </c>
    </row>
    <row r="12" spans="1:2" x14ac:dyDescent="0.45">
      <c r="A12" s="38">
        <f t="shared" si="0"/>
        <v>8</v>
      </c>
      <c r="B12" s="21" t="s">
        <v>151</v>
      </c>
    </row>
    <row r="13" spans="1:2" s="14" customFormat="1" ht="21" customHeight="1" x14ac:dyDescent="0.45">
      <c r="A13" s="40">
        <f t="shared" si="0"/>
        <v>9</v>
      </c>
      <c r="B13" s="23" t="s">
        <v>44</v>
      </c>
    </row>
    <row r="14" spans="1:2" s="14" customFormat="1" ht="21.75" customHeight="1" x14ac:dyDescent="0.45">
      <c r="A14" s="40">
        <f t="shared" si="0"/>
        <v>10</v>
      </c>
      <c r="B14" s="23" t="s">
        <v>152</v>
      </c>
    </row>
    <row r="15" spans="1:2" s="14" customFormat="1" x14ac:dyDescent="0.45">
      <c r="A15" s="40">
        <f t="shared" si="0"/>
        <v>11</v>
      </c>
      <c r="B15" s="23" t="s">
        <v>45</v>
      </c>
    </row>
    <row r="16" spans="1:2" s="14" customFormat="1" x14ac:dyDescent="0.45">
      <c r="A16" s="40">
        <f t="shared" si="0"/>
        <v>12</v>
      </c>
      <c r="B16" s="32" t="s">
        <v>82</v>
      </c>
    </row>
    <row r="17" spans="1:2" s="14" customFormat="1" x14ac:dyDescent="0.45">
      <c r="A17" s="40">
        <f t="shared" si="0"/>
        <v>13</v>
      </c>
      <c r="B17" s="32" t="s">
        <v>83</v>
      </c>
    </row>
    <row r="18" spans="1:2" s="14" customFormat="1" x14ac:dyDescent="0.45">
      <c r="A18" s="40">
        <f t="shared" si="0"/>
        <v>14</v>
      </c>
      <c r="B18" s="32" t="s">
        <v>84</v>
      </c>
    </row>
    <row r="19" spans="1:2" s="14" customFormat="1" x14ac:dyDescent="0.45">
      <c r="A19" s="40">
        <f t="shared" si="0"/>
        <v>15</v>
      </c>
      <c r="B19" s="32" t="s">
        <v>103</v>
      </c>
    </row>
    <row r="20" spans="1:2" s="14" customFormat="1" x14ac:dyDescent="0.45">
      <c r="A20" s="12"/>
      <c r="B20" s="13"/>
    </row>
    <row r="21" spans="1:2" s="14" customFormat="1" x14ac:dyDescent="0.45">
      <c r="A21" s="12"/>
      <c r="B21" s="13"/>
    </row>
    <row r="22" spans="1:2" s="14" customFormat="1" x14ac:dyDescent="0.45">
      <c r="A22" s="12"/>
      <c r="B22" s="13"/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5" sqref="B25"/>
    </sheetView>
  </sheetViews>
  <sheetFormatPr defaultColWidth="9.140625" defaultRowHeight="21" x14ac:dyDescent="0.45"/>
  <cols>
    <col min="1" max="1" width="7.140625" style="2" customWidth="1"/>
    <col min="2" max="2" width="122.5703125" style="4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76</v>
      </c>
      <c r="B3" s="46"/>
    </row>
    <row r="4" spans="1:2" ht="23.25" x14ac:dyDescent="0.5">
      <c r="A4" s="5" t="s">
        <v>0</v>
      </c>
      <c r="B4" s="6" t="s">
        <v>1</v>
      </c>
    </row>
    <row r="5" spans="1:2" s="9" customFormat="1" x14ac:dyDescent="0.45">
      <c r="A5" s="39">
        <v>1</v>
      </c>
      <c r="B5" s="27" t="s">
        <v>125</v>
      </c>
    </row>
    <row r="6" spans="1:2" s="9" customFormat="1" ht="23.25" customHeight="1" x14ac:dyDescent="0.45">
      <c r="A6" s="39">
        <f>A5+1</f>
        <v>2</v>
      </c>
      <c r="B6" s="27" t="s">
        <v>153</v>
      </c>
    </row>
    <row r="7" spans="1:2" s="9" customFormat="1" x14ac:dyDescent="0.45">
      <c r="A7" s="39">
        <f t="shared" ref="A7:A9" si="0">A6+1</f>
        <v>3</v>
      </c>
      <c r="B7" s="27" t="s">
        <v>126</v>
      </c>
    </row>
    <row r="8" spans="1:2" s="9" customFormat="1" x14ac:dyDescent="0.45">
      <c r="A8" s="39">
        <f t="shared" si="0"/>
        <v>4</v>
      </c>
      <c r="B8" s="27" t="s">
        <v>127</v>
      </c>
    </row>
    <row r="9" spans="1:2" s="9" customFormat="1" x14ac:dyDescent="0.45">
      <c r="A9" s="39">
        <f t="shared" si="0"/>
        <v>5</v>
      </c>
      <c r="B9" s="27" t="s">
        <v>128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7" sqref="B17"/>
    </sheetView>
  </sheetViews>
  <sheetFormatPr defaultColWidth="9.140625" defaultRowHeight="21" x14ac:dyDescent="0.45"/>
  <cols>
    <col min="1" max="1" width="7.140625" style="2" customWidth="1"/>
    <col min="2" max="2" width="122.5703125" style="4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75</v>
      </c>
      <c r="B3" s="46"/>
    </row>
    <row r="4" spans="1:2" ht="23.25" x14ac:dyDescent="0.5">
      <c r="A4" s="5" t="s">
        <v>0</v>
      </c>
      <c r="B4" s="6" t="s">
        <v>1</v>
      </c>
    </row>
    <row r="5" spans="1:2" x14ac:dyDescent="0.45">
      <c r="A5" s="38">
        <v>1</v>
      </c>
      <c r="B5" s="21" t="s">
        <v>46</v>
      </c>
    </row>
    <row r="6" spans="1:2" ht="23.25" customHeight="1" x14ac:dyDescent="0.45">
      <c r="A6" s="38">
        <f>A5+1</f>
        <v>2</v>
      </c>
      <c r="B6" s="21" t="s">
        <v>47</v>
      </c>
    </row>
    <row r="7" spans="1:2" ht="42" x14ac:dyDescent="0.45">
      <c r="A7" s="38">
        <f t="shared" ref="A7:A9" si="0">A6+1</f>
        <v>3</v>
      </c>
      <c r="B7" s="21" t="s">
        <v>48</v>
      </c>
    </row>
    <row r="8" spans="1:2" x14ac:dyDescent="0.45">
      <c r="A8" s="38">
        <f t="shared" si="0"/>
        <v>4</v>
      </c>
      <c r="B8" s="21" t="s">
        <v>49</v>
      </c>
    </row>
    <row r="9" spans="1:2" x14ac:dyDescent="0.45">
      <c r="A9" s="38">
        <f t="shared" si="0"/>
        <v>5</v>
      </c>
      <c r="B9" s="21" t="s">
        <v>50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topLeftCell="A7" workbookViewId="0">
      <selection activeCell="B17" sqref="B17"/>
    </sheetView>
  </sheetViews>
  <sheetFormatPr defaultColWidth="9.140625" defaultRowHeight="21" x14ac:dyDescent="0.45"/>
  <cols>
    <col min="1" max="1" width="7.140625" style="2" customWidth="1"/>
    <col min="2" max="2" width="122.5703125" style="1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72</v>
      </c>
      <c r="B3" s="46"/>
    </row>
    <row r="4" spans="1:2" ht="23.25" customHeight="1" x14ac:dyDescent="0.45">
      <c r="A4" s="7" t="s">
        <v>0</v>
      </c>
      <c r="B4" s="7" t="s">
        <v>1</v>
      </c>
    </row>
    <row r="5" spans="1:2" s="15" customFormat="1" ht="23.25" customHeight="1" x14ac:dyDescent="0.45">
      <c r="A5" s="22">
        <v>1</v>
      </c>
      <c r="B5" s="23" t="s">
        <v>60</v>
      </c>
    </row>
    <row r="6" spans="1:2" s="15" customFormat="1" ht="23.25" customHeight="1" x14ac:dyDescent="0.45">
      <c r="A6" s="22">
        <f>A5+1</f>
        <v>2</v>
      </c>
      <c r="B6" s="41" t="s">
        <v>64</v>
      </c>
    </row>
    <row r="7" spans="1:2" s="15" customFormat="1" ht="23.25" customHeight="1" x14ac:dyDescent="0.45">
      <c r="A7" s="22">
        <f t="shared" ref="A7:A23" si="0">A6+1</f>
        <v>3</v>
      </c>
      <c r="B7" s="23" t="s">
        <v>105</v>
      </c>
    </row>
    <row r="8" spans="1:2" s="15" customFormat="1" ht="23.25" customHeight="1" x14ac:dyDescent="0.45">
      <c r="A8" s="22">
        <f t="shared" si="0"/>
        <v>4</v>
      </c>
      <c r="B8" s="23" t="s">
        <v>19</v>
      </c>
    </row>
    <row r="9" spans="1:2" s="15" customFormat="1" ht="23.25" customHeight="1" x14ac:dyDescent="0.45">
      <c r="A9" s="22">
        <f t="shared" si="0"/>
        <v>5</v>
      </c>
      <c r="B9" s="23" t="s">
        <v>20</v>
      </c>
    </row>
    <row r="10" spans="1:2" s="15" customFormat="1" ht="23.25" customHeight="1" x14ac:dyDescent="0.45">
      <c r="A10" s="22">
        <f t="shared" si="0"/>
        <v>6</v>
      </c>
      <c r="B10" s="23" t="s">
        <v>106</v>
      </c>
    </row>
    <row r="11" spans="1:2" s="15" customFormat="1" ht="23.25" customHeight="1" x14ac:dyDescent="0.45">
      <c r="A11" s="22">
        <f t="shared" si="0"/>
        <v>7</v>
      </c>
      <c r="B11" s="23" t="s">
        <v>154</v>
      </c>
    </row>
    <row r="12" spans="1:2" s="15" customFormat="1" ht="23.25" customHeight="1" x14ac:dyDescent="0.45">
      <c r="A12" s="22">
        <f t="shared" si="0"/>
        <v>8</v>
      </c>
      <c r="B12" s="23" t="s">
        <v>107</v>
      </c>
    </row>
    <row r="13" spans="1:2" s="15" customFormat="1" ht="23.25" customHeight="1" x14ac:dyDescent="0.45">
      <c r="A13" s="22">
        <f t="shared" si="0"/>
        <v>9</v>
      </c>
      <c r="B13" s="23" t="s">
        <v>108</v>
      </c>
    </row>
    <row r="14" spans="1:2" s="15" customFormat="1" ht="23.25" customHeight="1" x14ac:dyDescent="0.45">
      <c r="A14" s="22">
        <f t="shared" si="0"/>
        <v>10</v>
      </c>
      <c r="B14" s="42" t="s">
        <v>109</v>
      </c>
    </row>
    <row r="15" spans="1:2" s="15" customFormat="1" ht="23.25" customHeight="1" x14ac:dyDescent="0.45">
      <c r="A15" s="22">
        <f t="shared" si="0"/>
        <v>11</v>
      </c>
      <c r="B15" s="23" t="s">
        <v>110</v>
      </c>
    </row>
    <row r="16" spans="1:2" s="15" customFormat="1" ht="23.25" customHeight="1" x14ac:dyDescent="0.45">
      <c r="A16" s="22">
        <f t="shared" si="0"/>
        <v>12</v>
      </c>
      <c r="B16" s="23" t="s">
        <v>111</v>
      </c>
    </row>
    <row r="17" spans="1:2" s="15" customFormat="1" ht="23.25" customHeight="1" x14ac:dyDescent="0.45">
      <c r="A17" s="22">
        <f t="shared" si="0"/>
        <v>13</v>
      </c>
      <c r="B17" s="43" t="s">
        <v>112</v>
      </c>
    </row>
    <row r="18" spans="1:2" s="15" customFormat="1" ht="23.25" customHeight="1" x14ac:dyDescent="0.45">
      <c r="A18" s="22">
        <f t="shared" si="0"/>
        <v>14</v>
      </c>
      <c r="B18" s="23" t="s">
        <v>27</v>
      </c>
    </row>
    <row r="19" spans="1:2" s="15" customFormat="1" ht="23.25" customHeight="1" x14ac:dyDescent="0.45">
      <c r="A19" s="22">
        <f t="shared" si="0"/>
        <v>15</v>
      </c>
      <c r="B19" s="23" t="s">
        <v>28</v>
      </c>
    </row>
    <row r="20" spans="1:2" s="15" customFormat="1" ht="23.25" customHeight="1" x14ac:dyDescent="0.45">
      <c r="A20" s="22">
        <f t="shared" si="0"/>
        <v>16</v>
      </c>
      <c r="B20" s="44" t="s">
        <v>113</v>
      </c>
    </row>
    <row r="21" spans="1:2" s="15" customFormat="1" ht="23.25" customHeight="1" x14ac:dyDescent="0.45">
      <c r="A21" s="22">
        <f t="shared" si="0"/>
        <v>17</v>
      </c>
      <c r="B21" s="23" t="s">
        <v>114</v>
      </c>
    </row>
    <row r="22" spans="1:2" s="15" customFormat="1" ht="23.25" customHeight="1" x14ac:dyDescent="0.45">
      <c r="A22" s="22">
        <f t="shared" si="0"/>
        <v>18</v>
      </c>
      <c r="B22" s="23" t="s">
        <v>115</v>
      </c>
    </row>
    <row r="23" spans="1:2" s="15" customFormat="1" ht="23.25" customHeight="1" x14ac:dyDescent="0.45">
      <c r="A23" s="22">
        <f t="shared" si="0"/>
        <v>19</v>
      </c>
      <c r="B23" s="23" t="s">
        <v>116</v>
      </c>
    </row>
    <row r="24" spans="1:2" s="14" customFormat="1" x14ac:dyDescent="0.45">
      <c r="A24" s="12"/>
    </row>
    <row r="25" spans="1:2" s="14" customFormat="1" x14ac:dyDescent="0.45">
      <c r="A25" s="12"/>
    </row>
    <row r="26" spans="1:2" s="14" customFormat="1" x14ac:dyDescent="0.45">
      <c r="A26" s="12"/>
    </row>
    <row r="27" spans="1:2" s="14" customFormat="1" x14ac:dyDescent="0.45">
      <c r="A27" s="12"/>
    </row>
    <row r="28" spans="1:2" s="14" customFormat="1" x14ac:dyDescent="0.45">
      <c r="A28" s="12"/>
    </row>
    <row r="29" spans="1:2" s="14" customFormat="1" x14ac:dyDescent="0.45">
      <c r="A29" s="12"/>
    </row>
    <row r="30" spans="1:2" s="14" customFormat="1" x14ac:dyDescent="0.45">
      <c r="A30" s="12"/>
    </row>
    <row r="31" spans="1:2" s="14" customFormat="1" x14ac:dyDescent="0.45">
      <c r="A31" s="12"/>
    </row>
    <row r="32" spans="1:2" s="14" customFormat="1" x14ac:dyDescent="0.45">
      <c r="A32" s="12"/>
    </row>
    <row r="33" spans="1:1" s="14" customFormat="1" x14ac:dyDescent="0.45">
      <c r="A33" s="12"/>
    </row>
    <row r="34" spans="1:1" s="14" customFormat="1" x14ac:dyDescent="0.45">
      <c r="A34" s="12"/>
    </row>
    <row r="35" spans="1:1" s="14" customFormat="1" x14ac:dyDescent="0.45">
      <c r="A35" s="12"/>
    </row>
    <row r="36" spans="1:1" s="14" customFormat="1" x14ac:dyDescent="0.45">
      <c r="A36" s="12"/>
    </row>
    <row r="37" spans="1:1" s="14" customFormat="1" x14ac:dyDescent="0.45">
      <c r="A37" s="12"/>
    </row>
    <row r="38" spans="1:1" s="14" customFormat="1" x14ac:dyDescent="0.45">
      <c r="A38" s="12"/>
    </row>
    <row r="39" spans="1:1" s="14" customFormat="1" x14ac:dyDescent="0.45">
      <c r="A39" s="12"/>
    </row>
    <row r="40" spans="1:1" s="14" customFormat="1" x14ac:dyDescent="0.45">
      <c r="A40" s="12"/>
    </row>
    <row r="41" spans="1:1" s="14" customFormat="1" x14ac:dyDescent="0.45">
      <c r="A41" s="12"/>
    </row>
    <row r="42" spans="1:1" s="14" customFormat="1" x14ac:dyDescent="0.45">
      <c r="A42" s="12"/>
    </row>
    <row r="43" spans="1:1" s="14" customFormat="1" x14ac:dyDescent="0.45">
      <c r="A43" s="12"/>
    </row>
    <row r="44" spans="1:1" s="14" customFormat="1" x14ac:dyDescent="0.45">
      <c r="A44" s="12"/>
    </row>
    <row r="45" spans="1:1" s="14" customFormat="1" x14ac:dyDescent="0.45">
      <c r="A45" s="12"/>
    </row>
    <row r="46" spans="1:1" s="14" customFormat="1" x14ac:dyDescent="0.45">
      <c r="A46" s="12"/>
    </row>
    <row r="47" spans="1:1" s="14" customFormat="1" x14ac:dyDescent="0.45">
      <c r="A47" s="12"/>
    </row>
    <row r="48" spans="1:1" s="14" customFormat="1" x14ac:dyDescent="0.45">
      <c r="A48" s="12"/>
    </row>
    <row r="49" spans="1:1" s="14" customFormat="1" x14ac:dyDescent="0.45">
      <c r="A49" s="12"/>
    </row>
    <row r="50" spans="1:1" s="14" customFormat="1" x14ac:dyDescent="0.45">
      <c r="A50" s="12"/>
    </row>
    <row r="51" spans="1:1" s="14" customFormat="1" x14ac:dyDescent="0.45">
      <c r="A51" s="12"/>
    </row>
    <row r="52" spans="1:1" s="14" customFormat="1" x14ac:dyDescent="0.45">
      <c r="A52" s="12"/>
    </row>
    <row r="53" spans="1:1" s="14" customFormat="1" x14ac:dyDescent="0.45">
      <c r="A53" s="12"/>
    </row>
    <row r="54" spans="1:1" s="14" customFormat="1" x14ac:dyDescent="0.45">
      <c r="A54" s="12"/>
    </row>
    <row r="55" spans="1:1" s="14" customFormat="1" x14ac:dyDescent="0.45">
      <c r="A55" s="12"/>
    </row>
    <row r="56" spans="1:1" s="14" customFormat="1" x14ac:dyDescent="0.45">
      <c r="A56" s="12"/>
    </row>
    <row r="57" spans="1:1" s="14" customFormat="1" x14ac:dyDescent="0.45">
      <c r="A57" s="12"/>
    </row>
    <row r="58" spans="1:1" s="14" customFormat="1" x14ac:dyDescent="0.45">
      <c r="A58" s="12"/>
    </row>
    <row r="59" spans="1:1" s="14" customFormat="1" x14ac:dyDescent="0.45">
      <c r="A59" s="12"/>
    </row>
    <row r="60" spans="1:1" s="14" customFormat="1" x14ac:dyDescent="0.45">
      <c r="A60" s="12"/>
    </row>
    <row r="61" spans="1:1" s="14" customFormat="1" x14ac:dyDescent="0.45">
      <c r="A61" s="12"/>
    </row>
    <row r="62" spans="1:1" s="14" customFormat="1" x14ac:dyDescent="0.45">
      <c r="A62" s="12"/>
    </row>
    <row r="63" spans="1:1" s="14" customFormat="1" x14ac:dyDescent="0.45">
      <c r="A63" s="12"/>
    </row>
    <row r="64" spans="1:1" s="14" customFormat="1" x14ac:dyDescent="0.45">
      <c r="A64" s="12"/>
    </row>
    <row r="65" spans="1:1" s="14" customFormat="1" x14ac:dyDescent="0.45">
      <c r="A65" s="12"/>
    </row>
    <row r="66" spans="1:1" s="14" customFormat="1" x14ac:dyDescent="0.45">
      <c r="A66" s="12"/>
    </row>
    <row r="67" spans="1:1" s="14" customFormat="1" x14ac:dyDescent="0.45">
      <c r="A67" s="12"/>
    </row>
    <row r="68" spans="1:1" s="14" customFormat="1" x14ac:dyDescent="0.45">
      <c r="A68" s="12"/>
    </row>
    <row r="69" spans="1:1" s="14" customFormat="1" x14ac:dyDescent="0.45">
      <c r="A69" s="12"/>
    </row>
    <row r="70" spans="1:1" s="14" customFormat="1" x14ac:dyDescent="0.45">
      <c r="A70" s="12"/>
    </row>
    <row r="71" spans="1:1" s="14" customFormat="1" x14ac:dyDescent="0.45">
      <c r="A71" s="12"/>
    </row>
    <row r="72" spans="1:1" s="14" customFormat="1" x14ac:dyDescent="0.45">
      <c r="A72" s="12"/>
    </row>
    <row r="73" spans="1:1" s="14" customFormat="1" x14ac:dyDescent="0.45">
      <c r="A73" s="12"/>
    </row>
    <row r="74" spans="1:1" s="14" customFormat="1" x14ac:dyDescent="0.45">
      <c r="A74" s="12"/>
    </row>
    <row r="75" spans="1:1" s="14" customFormat="1" x14ac:dyDescent="0.45">
      <c r="A75" s="12"/>
    </row>
    <row r="76" spans="1:1" s="14" customFormat="1" x14ac:dyDescent="0.45">
      <c r="A76" s="12"/>
    </row>
    <row r="77" spans="1:1" s="14" customFormat="1" x14ac:dyDescent="0.45">
      <c r="A77" s="12"/>
    </row>
    <row r="78" spans="1:1" s="14" customFormat="1" x14ac:dyDescent="0.45">
      <c r="A78" s="12"/>
    </row>
    <row r="79" spans="1:1" s="14" customFormat="1" x14ac:dyDescent="0.45">
      <c r="A79" s="12"/>
    </row>
    <row r="80" spans="1:1" s="14" customFormat="1" x14ac:dyDescent="0.45">
      <c r="A80" s="12"/>
    </row>
    <row r="81" spans="1:1" s="14" customFormat="1" x14ac:dyDescent="0.45">
      <c r="A81" s="12"/>
    </row>
    <row r="82" spans="1:1" s="14" customFormat="1" x14ac:dyDescent="0.45">
      <c r="A82" s="12"/>
    </row>
    <row r="83" spans="1:1" s="14" customFormat="1" x14ac:dyDescent="0.45">
      <c r="A83" s="12"/>
    </row>
    <row r="84" spans="1:1" s="14" customFormat="1" x14ac:dyDescent="0.45">
      <c r="A84" s="12"/>
    </row>
    <row r="85" spans="1:1" s="14" customFormat="1" x14ac:dyDescent="0.45">
      <c r="A85" s="12"/>
    </row>
    <row r="86" spans="1:1" s="14" customFormat="1" x14ac:dyDescent="0.45">
      <c r="A86" s="12"/>
    </row>
    <row r="87" spans="1:1" s="14" customFormat="1" x14ac:dyDescent="0.45">
      <c r="A87" s="12"/>
    </row>
    <row r="88" spans="1:1" s="14" customFormat="1" x14ac:dyDescent="0.45">
      <c r="A88" s="12"/>
    </row>
    <row r="89" spans="1:1" s="14" customFormat="1" x14ac:dyDescent="0.45">
      <c r="A89" s="12"/>
    </row>
    <row r="90" spans="1:1" s="14" customFormat="1" x14ac:dyDescent="0.45">
      <c r="A90" s="12"/>
    </row>
    <row r="91" spans="1:1" s="14" customFormat="1" x14ac:dyDescent="0.45">
      <c r="A91" s="12"/>
    </row>
    <row r="92" spans="1:1" s="14" customFormat="1" x14ac:dyDescent="0.45">
      <c r="A92" s="12"/>
    </row>
    <row r="93" spans="1:1" s="14" customFormat="1" x14ac:dyDescent="0.45">
      <c r="A93" s="12"/>
    </row>
    <row r="94" spans="1:1" s="14" customFormat="1" x14ac:dyDescent="0.45">
      <c r="A94" s="12"/>
    </row>
    <row r="95" spans="1:1" s="14" customFormat="1" x14ac:dyDescent="0.45">
      <c r="A95" s="12"/>
    </row>
    <row r="96" spans="1:1" s="14" customFormat="1" x14ac:dyDescent="0.45">
      <c r="A96" s="12"/>
    </row>
    <row r="97" spans="1:1" s="14" customFormat="1" x14ac:dyDescent="0.45">
      <c r="A97" s="12"/>
    </row>
    <row r="98" spans="1:1" s="14" customFormat="1" x14ac:dyDescent="0.45">
      <c r="A98" s="12"/>
    </row>
    <row r="99" spans="1:1" s="14" customFormat="1" x14ac:dyDescent="0.45">
      <c r="A99" s="12"/>
    </row>
    <row r="100" spans="1:1" s="14" customFormat="1" x14ac:dyDescent="0.45">
      <c r="A100" s="12"/>
    </row>
    <row r="101" spans="1:1" s="14" customFormat="1" x14ac:dyDescent="0.45">
      <c r="A101" s="12"/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23" sqref="B23"/>
    </sheetView>
  </sheetViews>
  <sheetFormatPr defaultColWidth="9.140625" defaultRowHeight="21" x14ac:dyDescent="0.45"/>
  <cols>
    <col min="1" max="1" width="7.140625" style="2" customWidth="1"/>
    <col min="2" max="2" width="122.42578125" style="4" customWidth="1"/>
    <col min="3" max="16384" width="9.140625" style="1"/>
  </cols>
  <sheetData>
    <row r="1" spans="1:2" ht="59.25" customHeight="1" x14ac:dyDescent="0.45">
      <c r="A1" s="47"/>
      <c r="B1" s="47"/>
    </row>
    <row r="2" spans="1:2" ht="22.5" customHeight="1" x14ac:dyDescent="0.55000000000000004">
      <c r="A2" s="45" t="s">
        <v>3</v>
      </c>
      <c r="B2" s="45"/>
    </row>
    <row r="3" spans="1:2" ht="26.25" x14ac:dyDescent="0.55000000000000004">
      <c r="A3" s="46" t="s">
        <v>85</v>
      </c>
      <c r="B3" s="46"/>
    </row>
    <row r="4" spans="1:2" ht="23.25" x14ac:dyDescent="0.5">
      <c r="A4" s="5" t="s">
        <v>0</v>
      </c>
      <c r="B4" s="6" t="s">
        <v>1</v>
      </c>
    </row>
    <row r="5" spans="1:2" s="14" customFormat="1" x14ac:dyDescent="0.45">
      <c r="A5" s="40">
        <v>1</v>
      </c>
      <c r="B5" s="23" t="s">
        <v>86</v>
      </c>
    </row>
    <row r="6" spans="1:2" s="14" customFormat="1" ht="23.25" customHeight="1" x14ac:dyDescent="0.45">
      <c r="A6" s="40">
        <f>A5+1</f>
        <v>2</v>
      </c>
      <c r="B6" s="23" t="s">
        <v>87</v>
      </c>
    </row>
    <row r="7" spans="1:2" s="14" customFormat="1" x14ac:dyDescent="0.45">
      <c r="A7" s="40">
        <f t="shared" ref="A7:A13" si="0">A6+1</f>
        <v>3</v>
      </c>
      <c r="B7" s="23" t="s">
        <v>88</v>
      </c>
    </row>
    <row r="8" spans="1:2" s="14" customFormat="1" x14ac:dyDescent="0.45">
      <c r="A8" s="40">
        <f t="shared" si="0"/>
        <v>4</v>
      </c>
      <c r="B8" s="23" t="s">
        <v>131</v>
      </c>
    </row>
    <row r="9" spans="1:2" s="14" customFormat="1" x14ac:dyDescent="0.45">
      <c r="A9" s="40">
        <f t="shared" si="0"/>
        <v>5</v>
      </c>
      <c r="B9" s="23" t="s">
        <v>89</v>
      </c>
    </row>
    <row r="10" spans="1:2" s="14" customFormat="1" x14ac:dyDescent="0.45">
      <c r="A10" s="40">
        <f t="shared" si="0"/>
        <v>6</v>
      </c>
      <c r="B10" s="23" t="s">
        <v>90</v>
      </c>
    </row>
    <row r="11" spans="1:2" s="14" customFormat="1" x14ac:dyDescent="0.45">
      <c r="A11" s="40">
        <f t="shared" si="0"/>
        <v>7</v>
      </c>
      <c r="B11" s="23" t="s">
        <v>91</v>
      </c>
    </row>
    <row r="12" spans="1:2" s="14" customFormat="1" x14ac:dyDescent="0.45">
      <c r="A12" s="40">
        <f t="shared" si="0"/>
        <v>8</v>
      </c>
      <c r="B12" s="23" t="s">
        <v>92</v>
      </c>
    </row>
    <row r="13" spans="1:2" s="14" customFormat="1" x14ac:dyDescent="0.45">
      <c r="A13" s="40">
        <f t="shared" si="0"/>
        <v>9</v>
      </c>
      <c r="B13" s="23" t="s">
        <v>93</v>
      </c>
    </row>
    <row r="14" spans="1:2" s="11" customFormat="1" ht="23.25" x14ac:dyDescent="0.5">
      <c r="A14" s="16"/>
      <c r="B14" s="17"/>
    </row>
  </sheetData>
  <mergeCells count="3">
    <mergeCell ref="A1:B1"/>
    <mergeCell ref="A2:B2"/>
    <mergeCell ref="A3:B3"/>
  </mergeCells>
  <pageMargins left="0.7" right="0.7" top="0.75" bottom="0.75" header="0.3" footer="0.3"/>
  <pageSetup paperSize="8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Structure</vt:lpstr>
      <vt:lpstr>Architect</vt:lpstr>
      <vt:lpstr>Electrical</vt:lpstr>
      <vt:lpstr>Air Condition</vt:lpstr>
      <vt:lpstr>Sanitary</vt:lpstr>
      <vt:lpstr>Fire Alarm</vt:lpstr>
      <vt:lpstr>Fire Protection</vt:lpstr>
      <vt:lpstr>Interior</vt:lpstr>
      <vt:lpstr>Kitchen</vt:lpstr>
      <vt:lpstr> Landscape</vt:lpstr>
      <vt:lpstr> Signage</vt:lpstr>
      <vt:lpstr>Audio &amp; Video</vt:lpstr>
      <vt:lpstr>Architect!OLE_LINK81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TC Tongkamon</cp:lastModifiedBy>
  <cp:lastPrinted>2023-10-24T08:06:24Z</cp:lastPrinted>
  <dcterms:created xsi:type="dcterms:W3CDTF">2021-11-11T07:34:36Z</dcterms:created>
  <dcterms:modified xsi:type="dcterms:W3CDTF">2024-05-13T10:39:45Z</dcterms:modified>
</cp:coreProperties>
</file>